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285" windowWidth="25590" windowHeight="12285" activeTab="3"/>
  </bookViews>
  <sheets>
    <sheet name="5-1" sheetId="1" r:id="rId1"/>
    <sheet name="5-2" sheetId="2" r:id="rId2"/>
    <sheet name="5-3 " sheetId="3" r:id="rId3"/>
    <sheet name="5-4 " sheetId="4" r:id="rId4"/>
  </sheets>
  <definedNames>
    <definedName name="_xlnm.Print_Area" localSheetId="2">'5-3 '!$A$1:$O$46</definedName>
    <definedName name="_xlnm.Print_Area" localSheetId="3">'5-4 '!$A$1:$N$52</definedName>
    <definedName name="_xlnm.Print_Titles" localSheetId="1">'5-2'!$A:$A,'5-2'!$3:$5</definedName>
    <definedName name="_xlnm.Print_Titles" localSheetId="2">'5-3 '!$A:$C,'5-3 '!$3:$3</definedName>
    <definedName name="_xlnm.Print_Titles" localSheetId="3">'5-4 '!$1:$5</definedName>
  </definedNames>
  <calcPr fullCalcOnLoad="1"/>
</workbook>
</file>

<file path=xl/sharedStrings.xml><?xml version="1.0" encoding="utf-8"?>
<sst xmlns="http://schemas.openxmlformats.org/spreadsheetml/2006/main" count="1912" uniqueCount="450">
  <si>
    <t>産業大分類</t>
  </si>
  <si>
    <t>事業所数</t>
  </si>
  <si>
    <t>従業者数</t>
  </si>
  <si>
    <t>総数</t>
  </si>
  <si>
    <t>農業</t>
  </si>
  <si>
    <t>林業</t>
  </si>
  <si>
    <t>漁業</t>
  </si>
  <si>
    <t>建設業</t>
  </si>
  <si>
    <t>製造業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</si>
  <si>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</si>
  <si>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</si>
  <si>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</si>
  <si>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</si>
  <si>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</si>
  <si>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</si>
  <si>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</si>
  <si>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</si>
  <si>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</si>
  <si>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</si>
  <si>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</si>
  <si>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</si>
  <si>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</si>
  <si>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</si>
  <si>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</si>
  <si>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</si>
  <si>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</si>
  <si>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</si>
  <si>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</si>
  <si>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</si>
  <si>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</si>
  <si>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</si>
  <si>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</si>
  <si>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</si>
  <si>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</si>
  <si>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</si>
  <si>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</si>
  <si>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-</t>
  </si>
  <si>
    <t>情報通信業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</si>
  <si>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</si>
  <si>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</si>
  <si>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</si>
  <si>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</si>
  <si>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</si>
  <si>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</si>
  <si>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</si>
  <si>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</si>
  <si>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</si>
  <si>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</si>
  <si>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</si>
  <si>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</si>
  <si>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</si>
  <si>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</si>
  <si>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</si>
  <si>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</si>
  <si>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</si>
  <si>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</si>
  <si>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</si>
  <si>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</si>
  <si>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</si>
  <si>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</si>
  <si>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</si>
  <si>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</si>
  <si>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</si>
  <si>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</si>
  <si>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</si>
  <si>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電気機械器具製造業</t>
  </si>
  <si>
    <t>28</t>
  </si>
  <si>
    <t>情報通信機械器具製造業</t>
  </si>
  <si>
    <t>29</t>
  </si>
  <si>
    <t>30</t>
  </si>
  <si>
    <t>31</t>
  </si>
  <si>
    <t>32</t>
  </si>
  <si>
    <t>その他の製造業</t>
  </si>
  <si>
    <t>33</t>
  </si>
  <si>
    <t>34</t>
  </si>
  <si>
    <t>35</t>
  </si>
  <si>
    <t>36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</si>
  <si>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</si>
  <si>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</si>
  <si>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</si>
  <si>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</si>
  <si>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</si>
  <si>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</si>
  <si>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</si>
  <si>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</si>
  <si>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</si>
  <si>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</si>
  <si>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</si>
  <si>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</si>
  <si>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</si>
  <si>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</si>
  <si>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</si>
  <si>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</si>
  <si>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</si>
  <si>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</si>
  <si>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</si>
  <si>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</si>
  <si>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</si>
  <si>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</si>
  <si>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</si>
  <si>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</si>
  <si>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</si>
  <si>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</si>
  <si>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</si>
  <si>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</si>
  <si>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</si>
  <si>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</si>
  <si>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銀行業</t>
  </si>
  <si>
    <t>62</t>
  </si>
  <si>
    <t>協同組織金融業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</si>
  <si>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</si>
  <si>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</si>
  <si>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</si>
  <si>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</si>
  <si>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</si>
  <si>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</si>
  <si>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</si>
  <si>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</si>
  <si>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</si>
  <si>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</si>
  <si>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宿泊業</t>
  </si>
  <si>
    <t>73</t>
  </si>
  <si>
    <t>医療業</t>
  </si>
  <si>
    <t>74</t>
  </si>
  <si>
    <t>保健衛生</t>
  </si>
  <si>
    <t>75</t>
  </si>
  <si>
    <t>社会保険・社会福祉・介護事業</t>
  </si>
  <si>
    <t>76</t>
  </si>
  <si>
    <t>学校教育</t>
  </si>
  <si>
    <t>77</t>
  </si>
  <si>
    <t>その他の教育，学習支援業</t>
  </si>
  <si>
    <t>78</t>
  </si>
  <si>
    <t>79</t>
  </si>
  <si>
    <t>協同組合（他に分類されないもの）</t>
  </si>
  <si>
    <t>80</t>
  </si>
  <si>
    <t>81</t>
  </si>
  <si>
    <t>82</t>
  </si>
  <si>
    <t>83</t>
  </si>
  <si>
    <t>その他の生活関連サービス業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</si>
  <si>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</si>
  <si>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</si>
  <si>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</si>
  <si>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</si>
  <si>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</si>
  <si>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</si>
  <si>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</si>
  <si>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</si>
  <si>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</si>
  <si>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</si>
  <si>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医療，福祉</t>
  </si>
  <si>
    <t>教育，学習支援業</t>
  </si>
  <si>
    <t>農業，林業</t>
  </si>
  <si>
    <t>鉱業，採石業，砂利採取業</t>
  </si>
  <si>
    <t>電気・ガス・熱供給・水道業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</si>
  <si>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</si>
  <si>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</si>
  <si>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</si>
  <si>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</si>
  <si>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</si>
  <si>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</si>
  <si>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</si>
  <si>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</si>
  <si>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</si>
  <si>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産業中分類</t>
  </si>
  <si>
    <t>事業所数</t>
  </si>
  <si>
    <t>従業者数</t>
  </si>
  <si>
    <t>全産業</t>
  </si>
  <si>
    <t>F</t>
  </si>
  <si>
    <t>K</t>
  </si>
  <si>
    <t>電気業</t>
  </si>
  <si>
    <t>不動産取引業</t>
  </si>
  <si>
    <t>A</t>
  </si>
  <si>
    <t>ガス業</t>
  </si>
  <si>
    <t>不動産賃貸業・管理業</t>
  </si>
  <si>
    <t>熱供給業</t>
  </si>
  <si>
    <t>物品賃貸業</t>
  </si>
  <si>
    <t>水道業</t>
  </si>
  <si>
    <t>L</t>
  </si>
  <si>
    <t>B</t>
  </si>
  <si>
    <t>G</t>
  </si>
  <si>
    <t>学術・開発研究機関</t>
  </si>
  <si>
    <t>漁業（水産養殖業を除く）</t>
  </si>
  <si>
    <t>専門サービス業</t>
  </si>
  <si>
    <t>水産養殖業</t>
  </si>
  <si>
    <t>広告業</t>
  </si>
  <si>
    <t>C</t>
  </si>
  <si>
    <t>技術サービス業</t>
  </si>
  <si>
    <t>M</t>
  </si>
  <si>
    <t>D</t>
  </si>
  <si>
    <t>総合工事業</t>
  </si>
  <si>
    <t>H</t>
  </si>
  <si>
    <t>飲食店</t>
  </si>
  <si>
    <t>職別工事業（設備工事業を除く）</t>
  </si>
  <si>
    <t>鉄道業</t>
  </si>
  <si>
    <t>持ち帰り・配達飲食サービス業</t>
  </si>
  <si>
    <t>設備工事業</t>
  </si>
  <si>
    <t>道路旅客運送業</t>
  </si>
  <si>
    <t>N</t>
  </si>
  <si>
    <t>E</t>
  </si>
  <si>
    <t>道路貨物運送業</t>
  </si>
  <si>
    <t>洗濯・理容・美容・浴場業</t>
  </si>
  <si>
    <t>食料品製造業</t>
  </si>
  <si>
    <t>水運業</t>
  </si>
  <si>
    <t>飲料・たばこ・飼料製造業</t>
  </si>
  <si>
    <t>航空運輸業</t>
  </si>
  <si>
    <t>娯楽業</t>
  </si>
  <si>
    <t>繊維工業</t>
  </si>
  <si>
    <t>倉庫業</t>
  </si>
  <si>
    <t>O</t>
  </si>
  <si>
    <t>木材・木製品製造業（家具を除く）</t>
  </si>
  <si>
    <t>運輸に附帯するサービス業</t>
  </si>
  <si>
    <t>家具・装備品製造業</t>
  </si>
  <si>
    <t>郵便業（信書便事業を含む）</t>
  </si>
  <si>
    <t>パルプ・紙・紙加工品製造業</t>
  </si>
  <si>
    <t>I</t>
  </si>
  <si>
    <t>P</t>
  </si>
  <si>
    <t>印刷・同関連業</t>
  </si>
  <si>
    <t>各種商品卸売業</t>
  </si>
  <si>
    <t>化学工業</t>
  </si>
  <si>
    <t>繊維・衣服等卸売業</t>
  </si>
  <si>
    <t>石油製品・石炭製品製造業</t>
  </si>
  <si>
    <t>飲食料品卸売業</t>
  </si>
  <si>
    <t>プラスチック製品製造業</t>
  </si>
  <si>
    <t>建築材料，鉱物・金属材料等卸売業</t>
  </si>
  <si>
    <t>Q</t>
  </si>
  <si>
    <t>ゴム製品製造業</t>
  </si>
  <si>
    <t>機械器具卸売業</t>
  </si>
  <si>
    <t>郵便局</t>
  </si>
  <si>
    <t>なめし革・同製品・毛皮製造業</t>
  </si>
  <si>
    <t>その他の卸売業</t>
  </si>
  <si>
    <t>窯業・土石製品製造業</t>
  </si>
  <si>
    <t>各種商品小売業</t>
  </si>
  <si>
    <t>R</t>
  </si>
  <si>
    <t>鉄鋼業</t>
  </si>
  <si>
    <t>織物・衣服・身の回り品小売業</t>
  </si>
  <si>
    <t>廃棄物処理業</t>
  </si>
  <si>
    <t>非鉄金属製造業</t>
  </si>
  <si>
    <t>飲食料品小売業</t>
  </si>
  <si>
    <t>自動車整備業</t>
  </si>
  <si>
    <t>金属製品製造業</t>
  </si>
  <si>
    <t>機械器具小売業</t>
  </si>
  <si>
    <t>機械等修理業（別掲を除く）</t>
  </si>
  <si>
    <t>はん用機械器具製造業</t>
  </si>
  <si>
    <t>その他の小売業</t>
  </si>
  <si>
    <t>職業紹介・労働者派遣業</t>
  </si>
  <si>
    <t>生産用機械器具製造業</t>
  </si>
  <si>
    <t>無店舗小売業</t>
  </si>
  <si>
    <t>その他の事業サービス業</t>
  </si>
  <si>
    <t>業務用機械器具製造業</t>
  </si>
  <si>
    <t>J</t>
  </si>
  <si>
    <t>政治・経済・文化団体</t>
  </si>
  <si>
    <t>電子部品・デバイス・電子回路製造業</t>
  </si>
  <si>
    <t>94</t>
  </si>
  <si>
    <t>宗教</t>
  </si>
  <si>
    <t>95</t>
  </si>
  <si>
    <t>その他のサービス業</t>
  </si>
  <si>
    <t>クレジットカード業等非預金信用機関</t>
  </si>
  <si>
    <t>輸送用機械器具製造業</t>
  </si>
  <si>
    <t>金融商品取引業，商品先物取引業</t>
  </si>
  <si>
    <t>補助的金融業等</t>
  </si>
  <si>
    <t>保険業（保険媒介代理業等を含む）</t>
  </si>
  <si>
    <t>増減</t>
  </si>
  <si>
    <t>増減率（％）</t>
  </si>
  <si>
    <t>千葉県計</t>
  </si>
  <si>
    <t>習志野市</t>
  </si>
  <si>
    <t>柏市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</si>
  <si>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</si>
  <si>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</si>
  <si>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</si>
  <si>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</si>
  <si>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</si>
  <si>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</si>
  <si>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</si>
  <si>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資料　総務課</t>
  </si>
  <si>
    <t>サービス業</t>
  </si>
  <si>
    <t>公務</t>
  </si>
  <si>
    <t>地域</t>
  </si>
  <si>
    <t>区分</t>
  </si>
  <si>
    <t>総　　　数</t>
  </si>
  <si>
    <t>農林漁業</t>
  </si>
  <si>
    <t>鉱業，採石業，</t>
  </si>
  <si>
    <t>建　設　業</t>
  </si>
  <si>
    <t>製　造　業</t>
  </si>
  <si>
    <t>電気・ガス・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</si>
  <si>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</si>
  <si>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</si>
  <si>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</si>
  <si>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</si>
  <si>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</si>
  <si>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</t>
  </si>
  <si>
    <t>生活関連サービス業，</t>
  </si>
  <si>
    <t>教育，学習支援業</t>
  </si>
  <si>
    <t>医療，福祉</t>
  </si>
  <si>
    <t>複合サービス事業</t>
  </si>
  <si>
    <t>砂利採取業</t>
  </si>
  <si>
    <t>熱供給・水道業</t>
  </si>
  <si>
    <t>字・丁目</t>
  </si>
  <si>
    <t>事業所数</t>
  </si>
  <si>
    <t>従業者数</t>
  </si>
  <si>
    <t>総数</t>
  </si>
  <si>
    <t>猫実</t>
  </si>
  <si>
    <t>猫実１丁目</t>
  </si>
  <si>
    <t>猫実２丁目</t>
  </si>
  <si>
    <t>猫実３丁目</t>
  </si>
  <si>
    <t>猫実４丁目</t>
  </si>
  <si>
    <t>猫実５丁目</t>
  </si>
  <si>
    <t>当代島</t>
  </si>
  <si>
    <t>当代島１丁目</t>
  </si>
  <si>
    <t>当代島２丁目</t>
  </si>
  <si>
    <t>当代島３丁目</t>
  </si>
  <si>
    <t>北栄</t>
  </si>
  <si>
    <t>北栄１丁目</t>
  </si>
  <si>
    <t>北栄２丁目</t>
  </si>
  <si>
    <t>北栄３丁目</t>
  </si>
  <si>
    <t>北栄４丁目</t>
  </si>
  <si>
    <t>堀江</t>
  </si>
  <si>
    <t>堀江１丁目</t>
  </si>
  <si>
    <t>堀江２丁目</t>
  </si>
  <si>
    <t>堀江３丁目</t>
  </si>
  <si>
    <t>堀江４丁目</t>
  </si>
  <si>
    <t>堀江５丁目</t>
  </si>
  <si>
    <t>堀江６丁目</t>
  </si>
  <si>
    <t>富士見</t>
  </si>
  <si>
    <t>富士見１丁目</t>
  </si>
  <si>
    <t>富士見２丁目</t>
  </si>
  <si>
    <t>富士見３丁目</t>
  </si>
  <si>
    <t>富士見４丁目</t>
  </si>
  <si>
    <t>富士見５丁目</t>
  </si>
  <si>
    <t>東野</t>
  </si>
  <si>
    <t>東野１丁目</t>
  </si>
  <si>
    <t>東野２丁目</t>
  </si>
  <si>
    <t>東野３丁目</t>
  </si>
  <si>
    <t>鉄鋼通り</t>
  </si>
  <si>
    <t>鉄鋼通り１丁目</t>
  </si>
  <si>
    <t>鉄鋼通り２丁目</t>
  </si>
  <si>
    <t>鉄鋼通り３丁目</t>
  </si>
  <si>
    <t>富岡</t>
  </si>
  <si>
    <t>富岡１丁目</t>
  </si>
  <si>
    <t>富岡２丁目</t>
  </si>
  <si>
    <t>富岡３丁目</t>
  </si>
  <si>
    <t>富岡４丁目</t>
  </si>
  <si>
    <t>今川</t>
  </si>
  <si>
    <t>今川１丁目</t>
  </si>
  <si>
    <t>今川２丁目</t>
  </si>
  <si>
    <t>今川３丁目</t>
  </si>
  <si>
    <t>今川４丁目</t>
  </si>
  <si>
    <t>弁天</t>
  </si>
  <si>
    <t>弁天１丁目</t>
  </si>
  <si>
    <t>弁天２丁目</t>
  </si>
  <si>
    <t>弁天３丁目</t>
  </si>
  <si>
    <t>弁天４丁目</t>
  </si>
  <si>
    <t>海楽</t>
  </si>
  <si>
    <t>海楽１丁目</t>
  </si>
  <si>
    <t>海楽２丁目</t>
  </si>
  <si>
    <t>入船</t>
  </si>
  <si>
    <t>入船１丁目</t>
  </si>
  <si>
    <t>入船２丁目</t>
  </si>
  <si>
    <t>入船３丁目</t>
  </si>
  <si>
    <t>入船４丁目</t>
  </si>
  <si>
    <t>入船５丁目</t>
  </si>
  <si>
    <t>入船６丁目</t>
  </si>
  <si>
    <t>美浜</t>
  </si>
  <si>
    <t>美浜１丁目</t>
  </si>
  <si>
    <t>美浜２丁目</t>
  </si>
  <si>
    <t>美浜３丁目</t>
  </si>
  <si>
    <t>美浜４丁目</t>
  </si>
  <si>
    <t>美浜５丁目</t>
  </si>
  <si>
    <t>舞浜</t>
  </si>
  <si>
    <t>舞浜２丁目</t>
  </si>
  <si>
    <t>舞浜３丁目</t>
  </si>
  <si>
    <t>舞浜</t>
  </si>
  <si>
    <t>高洲</t>
  </si>
  <si>
    <t>高洲１丁目</t>
  </si>
  <si>
    <t>高洲２丁目</t>
  </si>
  <si>
    <t>高洲３丁目</t>
  </si>
  <si>
    <t>高洲４丁目</t>
  </si>
  <si>
    <t>高洲５丁目</t>
  </si>
  <si>
    <t>高洲６丁目</t>
  </si>
  <si>
    <t>高洲７丁目</t>
  </si>
  <si>
    <t>高洲９丁目</t>
  </si>
  <si>
    <t>日の出</t>
  </si>
  <si>
    <t>日の出１丁目</t>
  </si>
  <si>
    <t>日の出２丁目</t>
  </si>
  <si>
    <t>日の出３丁目</t>
  </si>
  <si>
    <t>日の出４丁目</t>
  </si>
  <si>
    <t>日の出５丁目</t>
  </si>
  <si>
    <t>日の出６丁目</t>
  </si>
  <si>
    <t>日の出７丁目</t>
  </si>
  <si>
    <t>日の出８丁目</t>
  </si>
  <si>
    <t>明海</t>
  </si>
  <si>
    <t>明海１丁目</t>
  </si>
  <si>
    <t>明海２丁目</t>
  </si>
  <si>
    <t>明海３丁目</t>
  </si>
  <si>
    <t>明海４丁目</t>
  </si>
  <si>
    <t>明海５丁目</t>
  </si>
  <si>
    <t>明海６丁目</t>
  </si>
  <si>
    <t>明海７丁目</t>
  </si>
  <si>
    <t>港</t>
  </si>
  <si>
    <t>千鳥</t>
  </si>
  <si>
    <t>平成24年　　　2012</t>
  </si>
  <si>
    <t>高洲８丁目</t>
  </si>
  <si>
    <t>不動産業 内格付不能</t>
  </si>
  <si>
    <t>５－２　産業大分類別字丁目別事業所数及び従業者数</t>
  </si>
  <si>
    <t>　　男女別の不詳を含む。</t>
  </si>
  <si>
    <t>飲食サービス業</t>
  </si>
  <si>
    <t>宿泊業，</t>
  </si>
  <si>
    <t>その他のサービス業</t>
  </si>
  <si>
    <t>５－４　千葉県内の事業所数及び従業者数</t>
  </si>
  <si>
    <t>市部計</t>
  </si>
  <si>
    <t>郡部計</t>
  </si>
  <si>
    <t>大網白里市</t>
  </si>
  <si>
    <t>事業所数（公務を除く）</t>
  </si>
  <si>
    <t>従業者数（公務を除く）</t>
  </si>
  <si>
    <t>５－３　産業中分類別事業所数及び従業者数</t>
  </si>
  <si>
    <t>-</t>
  </si>
  <si>
    <t>-</t>
  </si>
  <si>
    <t>平成28年　　　2016</t>
  </si>
  <si>
    <t>-</t>
  </si>
  <si>
    <t>-</t>
  </si>
  <si>
    <t>A～R</t>
  </si>
  <si>
    <t>学術研究，専門・技術サービス業 内格付不能</t>
  </si>
  <si>
    <t>平成28年</t>
  </si>
  <si>
    <t>５－１　 産　業　大　分　類　別　事　業　所　数　及　び　従　業　者　数</t>
  </si>
  <si>
    <t>運輸業，郵便業</t>
  </si>
  <si>
    <t>令和３年</t>
  </si>
  <si>
    <t>令和３年</t>
  </si>
  <si>
    <t>農林漁業</t>
  </si>
  <si>
    <t>公務</t>
  </si>
  <si>
    <t>鉱業，採石業，砂利採取業</t>
  </si>
  <si>
    <t>建設業</t>
  </si>
  <si>
    <t>製造業</t>
  </si>
  <si>
    <t>電気・ガス・熱供給・水道業</t>
  </si>
  <si>
    <t>情報通信業</t>
  </si>
  <si>
    <t>卸売業，小売業</t>
  </si>
  <si>
    <t>金融業，保険業</t>
  </si>
  <si>
    <t>不動産業，物品賃貸業</t>
  </si>
  <si>
    <t>宿泊業，飲食サービス業</t>
  </si>
  <si>
    <t>学術研究，専門・技術サービス業</t>
  </si>
  <si>
    <t>生活関連サービス業，娯楽業</t>
  </si>
  <si>
    <t>教育，学習支援業</t>
  </si>
  <si>
    <t>医療，福祉</t>
  </si>
  <si>
    <t>複合サービス事業</t>
  </si>
  <si>
    <t>平成28年～３年</t>
  </si>
  <si>
    <t>（令和3年6月1日現在）</t>
  </si>
  <si>
    <t>注　令和３年経済センサス－活動調査結果</t>
  </si>
  <si>
    <t>（令和３年６月１日現在）</t>
  </si>
  <si>
    <t>注　平成24年・平成28年・令和３年経済センサス－活動調査結果。</t>
  </si>
  <si>
    <t>　　平成24年は２月１日、平成28・令和３年は６月１日現在。</t>
  </si>
  <si>
    <t>　　民営の事業所のみの数値。</t>
  </si>
  <si>
    <t>　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</si>
</sst>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0;&quot;△ &quot;0.00"/>
    <numFmt numFmtId="179" formatCode="0.000;&quot;△ &quot;0.000"/>
    <numFmt numFmtId="180" formatCode="0.0000;&quot;△ &quot;0.0000"/>
    <numFmt numFmtId="181" formatCode="0.00000;&quot;△ &quot;0.00000"/>
    <numFmt numFmtId="182" formatCode="#,##0.0;[Red]\-#,##0.0"/>
    <numFmt numFmtId="183" formatCode="#,##0.0;&quot;△ &quot;#,##0.0"/>
    <numFmt numFmtId="184" formatCode="0.0"/>
    <numFmt numFmtId="185" formatCode="\ ###,###,##0;&quot;-&quot;###,###,##0"/>
    <numFmt numFmtId="186" formatCode="#,##0;&quot;△ &quot;#,##0"/>
    <numFmt numFmtId="187" formatCode="###,###,##0;&quot;-&quot;##,###,##0"/>
    <numFmt numFmtId="188" formatCode="###,###,###,##0;&quot;-&quot;##,###,###,##0"/>
    <numFmt numFmtId="189" formatCode="\ ###,###,##0.0;&quot;-&quot;###,###,##0.0"/>
    <numFmt numFmtId="190" formatCode="##,###,###,##0;&quot;-&quot;#,###,###,##0"/>
    <numFmt numFmtId="191" formatCode="\ ###,##0.0;&quot;-&quot;###,##0.0"/>
    <numFmt numFmtId="192" formatCode="#,##0.00;&quot;△ &quot;#,##0.00"/>
    <numFmt numFmtId="193" formatCode="##,###,##0;&quot;-&quot;#,###,##0"/>
    <numFmt numFmtId="194" formatCode="#,##0.00000000000000;[Red]\-#,##0.00000000000000"/>
    <numFmt numFmtId="195" formatCode="#,##0.00000000000000_ ;[Red]\-#,##0.00000000000000\ "/>
    <numFmt numFmtId="196" formatCode="#,##0.0000000;[Red]\-#,##0.0000000"/>
    <numFmt numFmtId="197" formatCode="#,##0.0000000_ ;[Red]\-#,##0.0000000\ "/>
    <numFmt numFmtId="198" formatCode="#,##0.00000000;[Red]\-#,##0.00000000"/>
    <numFmt numFmtId="199" formatCode="#,###,###,##0;&quot; -&quot;###,###,##0"/>
    <numFmt numFmtId="200" formatCode="#,###,##0;&quot; -&quot;###,##0"/>
    <numFmt numFmtId="201" formatCode="0_);\(0\)"/>
    <numFmt numFmtId="202" formatCode="0.0_ "/>
    <numFmt numFmtId="203" formatCode="#,##0.0_);\(#,##0.0\)"/>
    <numFmt numFmtId="204" formatCode="##,##0;&quot;-&quot;#,##0"/>
    <numFmt numFmtId="205" formatCode="\ ##0;&quot;-&quot;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_ "/>
    <numFmt numFmtId="211" formatCode="#,##0_ ;[Red]\-#,##0\ "/>
    <numFmt numFmtId="212" formatCode="0.0_ ;[Red]\-0.0\ "/>
    <numFmt numFmtId="213" formatCode="0.0%"/>
    <numFmt numFmtId="214" formatCode="0.000%"/>
    <numFmt numFmtId="215" formatCode="#,##0.0_ ;[Red]\-#,##0.0\ "/>
    <numFmt numFmtId="216" formatCode="#,##0.0;&quot;▲ &quot;#,##0.0"/>
    <numFmt numFmtId="217" formatCode="[&lt;=999]000;[&lt;=9999]000\-00;000\-0000"/>
    <numFmt numFmtId="218" formatCode="0.0_);\(0.0\)"/>
    <numFmt numFmtId="219" formatCode="0_);[Red]\(0\)"/>
    <numFmt numFmtId="220" formatCode="#,##0;&quot;▲ &quot;#,##0"/>
    <numFmt numFmtId="221" formatCode="#,##0.00;&quot;▲ &quot;#,##0.00"/>
    <numFmt numFmtId="222" formatCode="#,##0.000;&quot;▲ &quot;#,##0.000"/>
    <numFmt numFmtId="223" formatCode="#,##0.0000;&quot;▲ &quot;#,##0.0000"/>
    <numFmt numFmtId="224" formatCode="0.0_);[Red]\(0.0\)"/>
    <numFmt numFmtId="225" formatCode="\(@\)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1"/>
      <name val="Times New Roman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ＭＳ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Fill="0" applyBorder="0" applyAlignment="0">
      <protection/>
    </xf>
    <xf numFmtId="0" fontId="48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61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62" fillId="0" borderId="0">
      <alignment vertical="center"/>
      <protection/>
    </xf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8" fontId="4" fillId="0" borderId="0" xfId="82" applyFont="1" applyFill="1" applyAlignment="1">
      <alignment/>
    </xf>
    <xf numFmtId="38" fontId="5" fillId="0" borderId="0" xfId="82" applyFont="1" applyFill="1" applyAlignment="1">
      <alignment/>
    </xf>
    <xf numFmtId="0" fontId="4" fillId="0" borderId="0" xfId="0" applyFont="1" applyFill="1" applyAlignment="1">
      <alignment/>
    </xf>
    <xf numFmtId="38" fontId="4" fillId="0" borderId="10" xfId="82" applyFont="1" applyFill="1" applyBorder="1" applyAlignment="1">
      <alignment/>
    </xf>
    <xf numFmtId="38" fontId="4" fillId="0" borderId="11" xfId="82" applyFont="1" applyFill="1" applyBorder="1" applyAlignment="1">
      <alignment horizontal="centerContinuous"/>
    </xf>
    <xf numFmtId="38" fontId="4" fillId="0" borderId="12" xfId="82" applyFont="1" applyFill="1" applyBorder="1" applyAlignment="1">
      <alignment horizontal="centerContinuous"/>
    </xf>
    <xf numFmtId="38" fontId="4" fillId="0" borderId="13" xfId="82" applyFont="1" applyFill="1" applyBorder="1" applyAlignment="1">
      <alignment horizontal="center"/>
    </xf>
    <xf numFmtId="38" fontId="4" fillId="0" borderId="14" xfId="82" applyFont="1" applyFill="1" applyBorder="1" applyAlignment="1">
      <alignment horizontal="center"/>
    </xf>
    <xf numFmtId="38" fontId="4" fillId="0" borderId="0" xfId="82" applyFont="1" applyFill="1" applyBorder="1" applyAlignment="1">
      <alignment horizontal="right"/>
    </xf>
    <xf numFmtId="38" fontId="4" fillId="0" borderId="0" xfId="82" applyFont="1" applyFill="1" applyBorder="1" applyAlignment="1">
      <alignment/>
    </xf>
    <xf numFmtId="38" fontId="4" fillId="0" borderId="0" xfId="82" applyFont="1" applyFill="1" applyAlignment="1">
      <alignment horizontal="right"/>
    </xf>
    <xf numFmtId="199" fontId="4" fillId="0" borderId="0" xfId="0" applyNumberFormat="1" applyFont="1" applyFill="1" applyAlignment="1" quotePrefix="1">
      <alignment horizontal="right"/>
    </xf>
    <xf numFmtId="190" fontId="4" fillId="0" borderId="10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103" applyFont="1" applyFill="1">
      <alignment vertical="center"/>
      <protection/>
    </xf>
    <xf numFmtId="0" fontId="7" fillId="0" borderId="0" xfId="103" applyFont="1" applyFill="1" applyAlignment="1">
      <alignment vertical="center"/>
      <protection/>
    </xf>
    <xf numFmtId="199" fontId="15" fillId="0" borderId="0" xfId="103" applyNumberFormat="1" applyFont="1" applyFill="1" applyAlignment="1">
      <alignment horizontal="right" vertical="center"/>
      <protection/>
    </xf>
    <xf numFmtId="190" fontId="15" fillId="0" borderId="0" xfId="103" applyNumberFormat="1" applyFont="1" applyFill="1" applyAlignment="1">
      <alignment horizontal="right" vertical="center"/>
      <protection/>
    </xf>
    <xf numFmtId="0" fontId="4" fillId="0" borderId="0" xfId="103" applyFont="1" applyFill="1">
      <alignment vertical="center"/>
      <protection/>
    </xf>
    <xf numFmtId="199" fontId="4" fillId="0" borderId="0" xfId="103" applyNumberFormat="1" applyFont="1" applyFill="1" applyBorder="1" applyAlignment="1">
      <alignment horizontal="right" vertical="center"/>
      <protection/>
    </xf>
    <xf numFmtId="190" fontId="4" fillId="0" borderId="0" xfId="103" applyNumberFormat="1" applyFont="1" applyFill="1" applyBorder="1" applyAlignment="1">
      <alignment horizontal="right" vertical="center"/>
      <protection/>
    </xf>
    <xf numFmtId="0" fontId="4" fillId="0" borderId="0" xfId="103" applyFont="1" applyFill="1" applyBorder="1" applyAlignment="1">
      <alignment vertical="center"/>
      <protection/>
    </xf>
    <xf numFmtId="199" fontId="4" fillId="0" borderId="0" xfId="103" applyNumberFormat="1" applyFont="1" applyFill="1" applyAlignment="1">
      <alignment horizontal="right" vertical="center"/>
      <protection/>
    </xf>
    <xf numFmtId="190" fontId="4" fillId="0" borderId="0" xfId="103" applyNumberFormat="1" applyFont="1" applyFill="1" applyAlignment="1">
      <alignment horizontal="right" vertical="center"/>
      <protection/>
    </xf>
    <xf numFmtId="0" fontId="16" fillId="0" borderId="0" xfId="103" applyFont="1" applyFill="1">
      <alignment vertical="center"/>
      <protection/>
    </xf>
    <xf numFmtId="187" fontId="7" fillId="0" borderId="15" xfId="103" applyNumberFormat="1" applyFont="1" applyFill="1" applyBorder="1" applyAlignment="1">
      <alignment horizontal="centerContinuous" vertical="center"/>
      <protection/>
    </xf>
    <xf numFmtId="187" fontId="7" fillId="0" borderId="16" xfId="103" applyNumberFormat="1" applyFont="1" applyFill="1" applyBorder="1" applyAlignment="1">
      <alignment horizontal="centerContinuous" vertical="center"/>
      <protection/>
    </xf>
    <xf numFmtId="187" fontId="7" fillId="0" borderId="17" xfId="103" applyNumberFormat="1" applyFont="1" applyFill="1" applyBorder="1" applyAlignment="1">
      <alignment horizontal="centerContinuous" vertical="center"/>
      <protection/>
    </xf>
    <xf numFmtId="187" fontId="7" fillId="0" borderId="14" xfId="103" applyNumberFormat="1" applyFont="1" applyFill="1" applyBorder="1" applyAlignment="1">
      <alignment horizontal="centerContinuous" vertical="center"/>
      <protection/>
    </xf>
    <xf numFmtId="199" fontId="7" fillId="0" borderId="18" xfId="103" applyNumberFormat="1" applyFont="1" applyFill="1" applyBorder="1" applyAlignment="1">
      <alignment horizontal="center" vertical="center"/>
      <protection/>
    </xf>
    <xf numFmtId="190" fontId="7" fillId="0" borderId="19" xfId="103" applyNumberFormat="1" applyFont="1" applyFill="1" applyBorder="1" applyAlignment="1">
      <alignment horizontal="center" vertical="center"/>
      <protection/>
    </xf>
    <xf numFmtId="190" fontId="7" fillId="0" borderId="18" xfId="103" applyNumberFormat="1" applyFont="1" applyFill="1" applyBorder="1" applyAlignment="1">
      <alignment horizontal="center" vertical="center"/>
      <protection/>
    </xf>
    <xf numFmtId="199" fontId="7" fillId="0" borderId="20" xfId="103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Alignment="1" quotePrefix="1">
      <alignment horizontal="right"/>
    </xf>
    <xf numFmtId="3" fontId="7" fillId="0" borderId="0" xfId="0" applyNumberFormat="1" applyFont="1" applyFill="1" applyAlignment="1">
      <alignment/>
    </xf>
    <xf numFmtId="0" fontId="15" fillId="0" borderId="0" xfId="103" applyFont="1" applyFill="1" applyAlignment="1">
      <alignment horizontal="right" vertical="center"/>
      <protection/>
    </xf>
    <xf numFmtId="199" fontId="4" fillId="0" borderId="1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Alignment="1">
      <alignment vertical="center"/>
    </xf>
    <xf numFmtId="213" fontId="13" fillId="0" borderId="0" xfId="70" applyNumberFormat="1" applyFont="1" applyFill="1" applyAlignment="1">
      <alignment/>
    </xf>
    <xf numFmtId="38" fontId="18" fillId="0" borderId="0" xfId="82" applyFont="1" applyFill="1" applyAlignment="1">
      <alignment/>
    </xf>
    <xf numFmtId="0" fontId="10" fillId="0" borderId="0" xfId="103" applyFont="1" applyFill="1">
      <alignment vertical="center"/>
      <protection/>
    </xf>
    <xf numFmtId="0" fontId="10" fillId="0" borderId="0" xfId="103" applyFont="1" applyFill="1" applyBorder="1">
      <alignment vertical="center"/>
      <protection/>
    </xf>
    <xf numFmtId="0" fontId="19" fillId="0" borderId="0" xfId="0" applyFont="1" applyFill="1" applyAlignment="1">
      <alignment/>
    </xf>
    <xf numFmtId="0" fontId="4" fillId="0" borderId="0" xfId="103" applyFont="1" applyFill="1" applyAlignment="1">
      <alignment/>
      <protection/>
    </xf>
    <xf numFmtId="199" fontId="21" fillId="0" borderId="14" xfId="103" applyNumberFormat="1" applyFont="1" applyFill="1" applyBorder="1" applyAlignment="1">
      <alignment horizontal="center" vertical="center"/>
      <protection/>
    </xf>
    <xf numFmtId="190" fontId="7" fillId="0" borderId="18" xfId="103" applyNumberFormat="1" applyFont="1" applyFill="1" applyBorder="1" applyAlignment="1">
      <alignment horizontal="right" vertical="center"/>
      <protection/>
    </xf>
    <xf numFmtId="0" fontId="7" fillId="0" borderId="14" xfId="103" applyFont="1" applyFill="1" applyBorder="1" applyAlignment="1">
      <alignment horizontal="right" vertical="center"/>
      <protection/>
    </xf>
    <xf numFmtId="204" fontId="4" fillId="0" borderId="16" xfId="103" applyNumberFormat="1" applyFont="1" applyFill="1" applyBorder="1" applyAlignment="1">
      <alignment horizontal="right" vertical="center"/>
      <protection/>
    </xf>
    <xf numFmtId="187" fontId="4" fillId="0" borderId="15" xfId="103" applyNumberFormat="1" applyFont="1" applyFill="1" applyBorder="1" applyAlignment="1">
      <alignment horizontal="centerContinuous" vertical="center"/>
      <protection/>
    </xf>
    <xf numFmtId="187" fontId="4" fillId="0" borderId="16" xfId="103" applyNumberFormat="1" applyFont="1" applyFill="1" applyBorder="1" applyAlignment="1">
      <alignment horizontal="centerContinuous" vertical="center"/>
      <protection/>
    </xf>
    <xf numFmtId="185" fontId="4" fillId="0" borderId="16" xfId="103" applyNumberFormat="1" applyFont="1" applyFill="1" applyBorder="1" applyAlignment="1">
      <alignment horizontal="centerContinuous" vertical="center"/>
      <protection/>
    </xf>
    <xf numFmtId="204" fontId="4" fillId="0" borderId="21" xfId="103" applyNumberFormat="1" applyFont="1" applyFill="1" applyBorder="1" applyAlignment="1">
      <alignment horizontal="centerContinuous" vertical="center"/>
      <protection/>
    </xf>
    <xf numFmtId="187" fontId="4" fillId="0" borderId="17" xfId="103" applyNumberFormat="1" applyFont="1" applyFill="1" applyBorder="1" applyAlignment="1">
      <alignment horizontal="centerContinuous" vertical="center"/>
      <protection/>
    </xf>
    <xf numFmtId="187" fontId="4" fillId="0" borderId="22" xfId="103" applyNumberFormat="1" applyFont="1" applyFill="1" applyBorder="1" applyAlignment="1">
      <alignment horizontal="centerContinuous" vertical="center"/>
      <protection/>
    </xf>
    <xf numFmtId="185" fontId="4" fillId="0" borderId="17" xfId="103" applyNumberFormat="1" applyFont="1" applyFill="1" applyBorder="1" applyAlignment="1">
      <alignment horizontal="centerContinuous" vertical="center"/>
      <protection/>
    </xf>
    <xf numFmtId="185" fontId="4" fillId="0" borderId="14" xfId="103" applyNumberFormat="1" applyFont="1" applyFill="1" applyBorder="1" applyAlignment="1">
      <alignment horizontal="centerContinuous" vertical="center"/>
      <protection/>
    </xf>
    <xf numFmtId="205" fontId="4" fillId="0" borderId="22" xfId="103" applyNumberFormat="1" applyFont="1" applyFill="1" applyBorder="1" applyAlignment="1">
      <alignment horizontal="left" vertical="center"/>
      <protection/>
    </xf>
    <xf numFmtId="49" fontId="4" fillId="0" borderId="16" xfId="103" applyNumberFormat="1" applyFont="1" applyFill="1" applyBorder="1" applyAlignment="1">
      <alignment horizontal="distributed"/>
      <protection/>
    </xf>
    <xf numFmtId="199" fontId="4" fillId="0" borderId="0" xfId="103" applyNumberFormat="1" applyFont="1" applyFill="1" applyBorder="1" applyAlignment="1" quotePrefix="1">
      <alignment horizontal="right"/>
      <protection/>
    </xf>
    <xf numFmtId="199" fontId="4" fillId="0" borderId="0" xfId="103" applyNumberFormat="1" applyFont="1" applyFill="1" applyBorder="1" applyAlignment="1">
      <alignment horizontal="right"/>
      <protection/>
    </xf>
    <xf numFmtId="199" fontId="64" fillId="0" borderId="0" xfId="105" applyNumberFormat="1" applyFont="1" applyAlignment="1">
      <alignment horizontal="right"/>
      <protection/>
    </xf>
    <xf numFmtId="199" fontId="64" fillId="33" borderId="0" xfId="105" applyNumberFormat="1" applyFont="1" applyFill="1" applyAlignment="1">
      <alignment horizontal="right"/>
      <protection/>
    </xf>
    <xf numFmtId="49" fontId="4" fillId="0" borderId="21" xfId="103" applyNumberFormat="1" applyFont="1" applyFill="1" applyBorder="1" applyAlignment="1">
      <alignment horizontal="distributed"/>
      <protection/>
    </xf>
    <xf numFmtId="199" fontId="4" fillId="0" borderId="0" xfId="0" applyNumberFormat="1" applyFont="1" applyAlignment="1">
      <alignment horizontal="right"/>
    </xf>
    <xf numFmtId="49" fontId="4" fillId="0" borderId="22" xfId="103" applyNumberFormat="1" applyFont="1" applyFill="1" applyBorder="1" applyAlignment="1">
      <alignment horizontal="distributed"/>
      <protection/>
    </xf>
    <xf numFmtId="199" fontId="4" fillId="0" borderId="14" xfId="103" applyNumberFormat="1" applyFont="1" applyFill="1" applyBorder="1" applyAlignment="1" quotePrefix="1">
      <alignment horizontal="right"/>
      <protection/>
    </xf>
    <xf numFmtId="199" fontId="4" fillId="0" borderId="14" xfId="103" applyNumberFormat="1" applyFont="1" applyFill="1" applyBorder="1" applyAlignment="1">
      <alignment horizontal="right"/>
      <protection/>
    </xf>
    <xf numFmtId="199" fontId="64" fillId="0" borderId="14" xfId="105" applyNumberFormat="1" applyFont="1" applyBorder="1" applyAlignment="1">
      <alignment horizontal="right"/>
      <protection/>
    </xf>
    <xf numFmtId="199" fontId="4" fillId="0" borderId="14" xfId="0" applyNumberFormat="1" applyFont="1" applyBorder="1" applyAlignment="1">
      <alignment horizontal="right"/>
    </xf>
    <xf numFmtId="49" fontId="4" fillId="0" borderId="0" xfId="103" applyNumberFormat="1" applyFont="1" applyFill="1" applyBorder="1" applyAlignment="1">
      <alignment horizontal="distributed"/>
      <protection/>
    </xf>
    <xf numFmtId="0" fontId="64" fillId="0" borderId="0" xfId="105" applyFont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49" fontId="4" fillId="0" borderId="14" xfId="103" applyNumberFormat="1" applyFont="1" applyFill="1" applyBorder="1" applyAlignment="1">
      <alignment horizontal="distributed"/>
      <protection/>
    </xf>
    <xf numFmtId="204" fontId="4" fillId="0" borderId="16" xfId="103" applyNumberFormat="1" applyFont="1" applyFill="1" applyBorder="1" applyAlignment="1">
      <alignment horizontal="right" vertical="center" wrapText="1"/>
      <protection/>
    </xf>
    <xf numFmtId="204" fontId="4" fillId="0" borderId="21" xfId="103" applyNumberFormat="1" applyFont="1" applyFill="1" applyBorder="1" applyAlignment="1">
      <alignment horizontal="center" vertical="center" wrapText="1"/>
      <protection/>
    </xf>
    <xf numFmtId="205" fontId="4" fillId="0" borderId="22" xfId="103" applyNumberFormat="1" applyFont="1" applyFill="1" applyBorder="1" applyAlignment="1">
      <alignment horizontal="left" vertical="center" wrapText="1"/>
      <protection/>
    </xf>
    <xf numFmtId="199" fontId="4" fillId="0" borderId="17" xfId="103" applyNumberFormat="1" applyFont="1" applyFill="1" applyBorder="1" applyAlignment="1" quotePrefix="1">
      <alignment horizontal="right"/>
      <protection/>
    </xf>
    <xf numFmtId="0" fontId="4" fillId="0" borderId="0" xfId="103" applyFont="1" applyFill="1" applyBorder="1" applyAlignment="1">
      <alignment/>
      <protection/>
    </xf>
    <xf numFmtId="185" fontId="15" fillId="0" borderId="15" xfId="103" applyNumberFormat="1" applyFont="1" applyFill="1" applyBorder="1" applyAlignment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38" fontId="4" fillId="0" borderId="23" xfId="82" applyFont="1" applyFill="1" applyBorder="1" applyAlignment="1">
      <alignment horizontal="distributed" shrinkToFit="1"/>
    </xf>
    <xf numFmtId="38" fontId="4" fillId="0" borderId="24" xfId="82" applyFont="1" applyFill="1" applyBorder="1" applyAlignment="1">
      <alignment shrinkToFit="1"/>
    </xf>
    <xf numFmtId="0" fontId="4" fillId="0" borderId="24" xfId="0" applyFont="1" applyFill="1" applyBorder="1" applyAlignment="1">
      <alignment horizontal="distributed" shrinkToFit="1"/>
    </xf>
    <xf numFmtId="0" fontId="15" fillId="0" borderId="24" xfId="0" applyFont="1" applyFill="1" applyBorder="1" applyAlignment="1">
      <alignment horizontal="distributed" shrinkToFit="1"/>
    </xf>
    <xf numFmtId="0" fontId="7" fillId="0" borderId="24" xfId="0" applyFont="1" applyFill="1" applyBorder="1" applyAlignment="1">
      <alignment horizontal="distributed" shrinkToFit="1"/>
    </xf>
    <xf numFmtId="0" fontId="4" fillId="0" borderId="25" xfId="0" applyFont="1" applyFill="1" applyBorder="1" applyAlignment="1">
      <alignment horizontal="distributed" shrinkToFit="1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0" fontId="4" fillId="0" borderId="13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shrinkToFit="1"/>
    </xf>
    <xf numFmtId="0" fontId="4" fillId="0" borderId="14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186" fontId="4" fillId="0" borderId="15" xfId="82" applyNumberFormat="1" applyFont="1" applyFill="1" applyBorder="1" applyAlignment="1">
      <alignment horizontal="right"/>
    </xf>
    <xf numFmtId="186" fontId="4" fillId="0" borderId="0" xfId="82" applyNumberFormat="1" applyFont="1" applyFill="1" applyBorder="1" applyAlignment="1">
      <alignment horizontal="right"/>
    </xf>
    <xf numFmtId="186" fontId="4" fillId="0" borderId="21" xfId="8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86" fontId="4" fillId="0" borderId="29" xfId="0" applyNumberFormat="1" applyFont="1" applyFill="1" applyBorder="1" applyAlignment="1" quotePrefix="1">
      <alignment horizontal="right"/>
    </xf>
    <xf numFmtId="186" fontId="4" fillId="0" borderId="0" xfId="0" applyNumberFormat="1" applyFont="1" applyFill="1" applyBorder="1" applyAlignment="1" quotePrefix="1">
      <alignment horizontal="right"/>
    </xf>
    <xf numFmtId="186" fontId="4" fillId="0" borderId="21" xfId="99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6" fontId="4" fillId="0" borderId="29" xfId="82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21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21" xfId="0" applyFont="1" applyFill="1" applyBorder="1" applyAlignment="1">
      <alignment/>
    </xf>
    <xf numFmtId="186" fontId="10" fillId="0" borderId="29" xfId="0" applyNumberFormat="1" applyFont="1" applyFill="1" applyBorder="1" applyAlignment="1" quotePrefix="1">
      <alignment horizontal="right"/>
    </xf>
    <xf numFmtId="186" fontId="10" fillId="0" borderId="0" xfId="0" applyNumberFormat="1" applyFont="1" applyFill="1" applyBorder="1" applyAlignment="1" quotePrefix="1">
      <alignment horizontal="right"/>
    </xf>
    <xf numFmtId="186" fontId="10" fillId="0" borderId="21" xfId="82" applyNumberFormat="1" applyFont="1" applyFill="1" applyBorder="1" applyAlignment="1">
      <alignment horizontal="right"/>
    </xf>
    <xf numFmtId="186" fontId="10" fillId="0" borderId="0" xfId="82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3" fontId="4" fillId="0" borderId="30" xfId="0" applyNumberFormat="1" applyFont="1" applyFill="1" applyBorder="1" applyAlignment="1">
      <alignment/>
    </xf>
    <xf numFmtId="186" fontId="4" fillId="0" borderId="31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 quotePrefix="1">
      <alignment horizontal="right"/>
    </xf>
    <xf numFmtId="186" fontId="4" fillId="0" borderId="30" xfId="82" applyNumberFormat="1" applyFont="1" applyFill="1" applyBorder="1" applyAlignment="1">
      <alignment horizontal="right"/>
    </xf>
    <xf numFmtId="186" fontId="4" fillId="0" borderId="10" xfId="8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14" xfId="103" applyFont="1" applyFill="1" applyBorder="1" applyAlignment="1">
      <alignment horizontal="right" vertical="center"/>
      <protection/>
    </xf>
    <xf numFmtId="0" fontId="4" fillId="0" borderId="32" xfId="103" applyFont="1" applyFill="1" applyBorder="1" applyAlignment="1">
      <alignment horizontal="center" vertical="center"/>
      <protection/>
    </xf>
    <xf numFmtId="0" fontId="4" fillId="0" borderId="18" xfId="103" applyFont="1" applyFill="1" applyBorder="1" applyAlignment="1">
      <alignment horizontal="center" vertical="center"/>
      <protection/>
    </xf>
    <xf numFmtId="0" fontId="4" fillId="0" borderId="19" xfId="103" applyFont="1" applyFill="1" applyBorder="1" applyAlignment="1">
      <alignment horizontal="center" vertical="center"/>
      <protection/>
    </xf>
    <xf numFmtId="0" fontId="4" fillId="0" borderId="28" xfId="103" applyFont="1" applyFill="1" applyBorder="1" applyAlignment="1">
      <alignment/>
      <protection/>
    </xf>
    <xf numFmtId="0" fontId="4" fillId="0" borderId="28" xfId="103" applyFont="1" applyFill="1" applyBorder="1" applyAlignment="1">
      <alignment horizontal="distributed"/>
      <protection/>
    </xf>
    <xf numFmtId="190" fontId="4" fillId="0" borderId="0" xfId="0" applyNumberFormat="1" applyFont="1" applyFill="1" applyAlignment="1">
      <alignment horizontal="right" vertical="center"/>
    </xf>
    <xf numFmtId="190" fontId="4" fillId="0" borderId="21" xfId="0" applyNumberFormat="1" applyFont="1" applyFill="1" applyBorder="1" applyAlignment="1">
      <alignment horizontal="right" vertical="center"/>
    </xf>
    <xf numFmtId="0" fontId="4" fillId="0" borderId="15" xfId="103" applyFont="1" applyFill="1" applyBorder="1" applyAlignment="1">
      <alignment/>
      <protection/>
    </xf>
    <xf numFmtId="0" fontId="4" fillId="0" borderId="29" xfId="103" applyFont="1" applyFill="1" applyBorder="1" applyAlignment="1">
      <alignment/>
      <protection/>
    </xf>
    <xf numFmtId="0" fontId="4" fillId="0" borderId="0" xfId="103" applyFont="1" applyFill="1" applyBorder="1" applyAlignment="1">
      <alignment horizontal="distributed"/>
      <protection/>
    </xf>
    <xf numFmtId="190" fontId="4" fillId="0" borderId="28" xfId="0" applyNumberFormat="1" applyFont="1" applyFill="1" applyBorder="1" applyAlignment="1">
      <alignment horizontal="right" vertical="center"/>
    </xf>
    <xf numFmtId="0" fontId="4" fillId="0" borderId="0" xfId="103" applyFont="1" applyFill="1" applyBorder="1" applyAlignment="1">
      <alignment horizontal="left"/>
      <protection/>
    </xf>
    <xf numFmtId="0" fontId="4" fillId="0" borderId="0" xfId="103" applyFont="1" applyFill="1" applyBorder="1">
      <alignment vertical="center"/>
      <protection/>
    </xf>
    <xf numFmtId="190" fontId="4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4" fillId="0" borderId="0" xfId="103" applyFont="1" applyFill="1" applyAlignment="1">
      <alignment horizontal="right" vertical="center"/>
      <protection/>
    </xf>
    <xf numFmtId="190" fontId="4" fillId="0" borderId="0" xfId="103" applyNumberFormat="1" applyFont="1" applyFill="1" applyBorder="1" applyAlignment="1" quotePrefix="1">
      <alignment horizontal="right"/>
      <protection/>
    </xf>
    <xf numFmtId="0" fontId="4" fillId="0" borderId="0" xfId="103" applyFont="1" applyFill="1" applyBorder="1" applyAlignment="1">
      <alignment horizontal="distributed" vertical="top"/>
      <protection/>
    </xf>
    <xf numFmtId="190" fontId="4" fillId="0" borderId="0" xfId="103" applyNumberFormat="1" applyFont="1" applyFill="1" applyBorder="1" applyAlignment="1">
      <alignment horizontal="right"/>
      <protection/>
    </xf>
    <xf numFmtId="0" fontId="4" fillId="0" borderId="14" xfId="103" applyFont="1" applyFill="1" applyBorder="1" applyAlignment="1">
      <alignment/>
      <protection/>
    </xf>
    <xf numFmtId="0" fontId="4" fillId="0" borderId="14" xfId="103" applyFont="1" applyFill="1" applyBorder="1" applyAlignment="1">
      <alignment horizontal="distributed"/>
      <protection/>
    </xf>
    <xf numFmtId="0" fontId="4" fillId="0" borderId="14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7" xfId="103" applyFont="1" applyFill="1" applyBorder="1">
      <alignment vertical="center"/>
      <protection/>
    </xf>
    <xf numFmtId="0" fontId="4" fillId="0" borderId="14" xfId="103" applyFont="1" applyFill="1" applyBorder="1">
      <alignment vertical="center"/>
      <protection/>
    </xf>
    <xf numFmtId="0" fontId="4" fillId="0" borderId="22" xfId="103" applyFont="1" applyFill="1" applyBorder="1" applyAlignment="1">
      <alignment horizontal="right" vertical="center"/>
      <protection/>
    </xf>
    <xf numFmtId="199" fontId="4" fillId="0" borderId="14" xfId="103" applyNumberFormat="1" applyFont="1" applyFill="1" applyBorder="1" applyAlignment="1">
      <alignment horizontal="right" vertical="center"/>
      <protection/>
    </xf>
    <xf numFmtId="190" fontId="4" fillId="0" borderId="14" xfId="103" applyNumberFormat="1" applyFont="1" applyFill="1" applyBorder="1" applyAlignment="1">
      <alignment horizontal="right" vertical="center"/>
      <protection/>
    </xf>
    <xf numFmtId="0" fontId="65" fillId="0" borderId="0" xfId="0" applyFont="1" applyFill="1" applyBorder="1" applyAlignment="1">
      <alignment wrapText="1"/>
    </xf>
    <xf numFmtId="0" fontId="66" fillId="0" borderId="0" xfId="0" applyFont="1" applyFill="1" applyAlignment="1">
      <alignment/>
    </xf>
    <xf numFmtId="38" fontId="4" fillId="0" borderId="18" xfId="82" applyFont="1" applyFill="1" applyBorder="1" applyAlignment="1">
      <alignment horizontal="center"/>
    </xf>
    <xf numFmtId="38" fontId="4" fillId="0" borderId="33" xfId="82" applyFont="1" applyFill="1" applyBorder="1" applyAlignment="1">
      <alignment horizontal="center"/>
    </xf>
    <xf numFmtId="38" fontId="4" fillId="0" borderId="11" xfId="82" applyFont="1" applyFill="1" applyBorder="1" applyAlignment="1">
      <alignment horizontal="center"/>
    </xf>
    <xf numFmtId="0" fontId="4" fillId="0" borderId="34" xfId="82" applyNumberFormat="1" applyFont="1" applyFill="1" applyBorder="1" applyAlignment="1">
      <alignment horizontal="center"/>
    </xf>
    <xf numFmtId="38" fontId="4" fillId="0" borderId="10" xfId="82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/>
    </xf>
    <xf numFmtId="190" fontId="4" fillId="0" borderId="0" xfId="0" applyNumberFormat="1" applyFont="1" applyFill="1" applyAlignment="1">
      <alignment horizontal="right"/>
    </xf>
    <xf numFmtId="190" fontId="4" fillId="0" borderId="21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37" fontId="67" fillId="0" borderId="0" xfId="106" applyNumberFormat="1" applyFont="1" applyFill="1" applyAlignment="1">
      <alignment horizontal="right" vertical="top"/>
      <protection/>
    </xf>
    <xf numFmtId="37" fontId="67" fillId="0" borderId="35" xfId="106" applyNumberFormat="1" applyFont="1" applyFill="1" applyBorder="1" applyAlignment="1">
      <alignment horizontal="right" vertical="top"/>
      <protection/>
    </xf>
    <xf numFmtId="38" fontId="4" fillId="0" borderId="36" xfId="82" applyFont="1" applyFill="1" applyBorder="1" applyAlignment="1">
      <alignment/>
    </xf>
    <xf numFmtId="38" fontId="4" fillId="0" borderId="36" xfId="82" applyFont="1" applyFill="1" applyBorder="1" applyAlignment="1">
      <alignment horizontal="right"/>
    </xf>
    <xf numFmtId="37" fontId="67" fillId="0" borderId="36" xfId="106" applyNumberFormat="1" applyFont="1" applyFill="1" applyBorder="1" applyAlignment="1">
      <alignment horizontal="right" vertical="top"/>
      <protection/>
    </xf>
    <xf numFmtId="38" fontId="4" fillId="0" borderId="37" xfId="82" applyFont="1" applyFill="1" applyBorder="1" applyAlignment="1">
      <alignment horizontal="right"/>
    </xf>
    <xf numFmtId="38" fontId="4" fillId="0" borderId="38" xfId="82" applyFont="1" applyFill="1" applyBorder="1" applyAlignment="1">
      <alignment horizontal="center" vertical="center"/>
    </xf>
    <xf numFmtId="38" fontId="4" fillId="0" borderId="13" xfId="82" applyFont="1" applyFill="1" applyBorder="1" applyAlignment="1">
      <alignment horizontal="center" vertical="center"/>
    </xf>
    <xf numFmtId="38" fontId="5" fillId="0" borderId="0" xfId="82" applyFont="1" applyFill="1" applyAlignment="1">
      <alignment horizontal="center"/>
    </xf>
    <xf numFmtId="199" fontId="20" fillId="0" borderId="0" xfId="103" applyNumberFormat="1" applyFont="1" applyFill="1" applyBorder="1" applyAlignment="1">
      <alignment horizontal="center" vertical="center"/>
      <protection/>
    </xf>
    <xf numFmtId="185" fontId="7" fillId="0" borderId="15" xfId="103" applyNumberFormat="1" applyFont="1" applyFill="1" applyBorder="1" applyAlignment="1">
      <alignment horizontal="center" vertical="center"/>
      <protection/>
    </xf>
    <xf numFmtId="185" fontId="7" fillId="0" borderId="16" xfId="103" applyNumberFormat="1" applyFont="1" applyFill="1" applyBorder="1" applyAlignment="1">
      <alignment horizontal="center" vertical="center"/>
      <protection/>
    </xf>
    <xf numFmtId="185" fontId="7" fillId="0" borderId="17" xfId="103" applyNumberFormat="1" applyFont="1" applyFill="1" applyBorder="1" applyAlignment="1">
      <alignment horizontal="center" vertical="center"/>
      <protection/>
    </xf>
    <xf numFmtId="185" fontId="7" fillId="0" borderId="22" xfId="103" applyNumberFormat="1" applyFont="1" applyFill="1" applyBorder="1" applyAlignment="1">
      <alignment horizontal="center" vertical="center"/>
      <protection/>
    </xf>
    <xf numFmtId="185" fontId="15" fillId="0" borderId="15" xfId="103" applyNumberFormat="1" applyFont="1" applyFill="1" applyBorder="1" applyAlignment="1">
      <alignment horizontal="center" vertical="center"/>
      <protection/>
    </xf>
    <xf numFmtId="185" fontId="15" fillId="0" borderId="28" xfId="103" applyNumberFormat="1" applyFont="1" applyFill="1" applyBorder="1" applyAlignment="1">
      <alignment horizontal="center" vertical="center"/>
      <protection/>
    </xf>
    <xf numFmtId="185" fontId="15" fillId="0" borderId="17" xfId="103" applyNumberFormat="1" applyFont="1" applyFill="1" applyBorder="1" applyAlignment="1">
      <alignment horizontal="center" vertical="center"/>
      <protection/>
    </xf>
    <xf numFmtId="185" fontId="15" fillId="0" borderId="14" xfId="103" applyNumberFormat="1" applyFont="1" applyFill="1" applyBorder="1" applyAlignment="1">
      <alignment horizontal="center" vertical="center"/>
      <protection/>
    </xf>
    <xf numFmtId="187" fontId="4" fillId="0" borderId="17" xfId="103" applyNumberFormat="1" applyFont="1" applyFill="1" applyBorder="1" applyAlignment="1">
      <alignment horizontal="center" vertical="center"/>
      <protection/>
    </xf>
    <xf numFmtId="187" fontId="4" fillId="0" borderId="22" xfId="103" applyNumberFormat="1" applyFont="1" applyFill="1" applyBorder="1" applyAlignment="1">
      <alignment horizontal="center" vertical="center"/>
      <protection/>
    </xf>
    <xf numFmtId="187" fontId="17" fillId="0" borderId="15" xfId="103" applyNumberFormat="1" applyFont="1" applyFill="1" applyBorder="1" applyAlignment="1">
      <alignment horizontal="center" vertical="center"/>
      <protection/>
    </xf>
    <xf numFmtId="187" fontId="17" fillId="0" borderId="16" xfId="103" applyNumberFormat="1" applyFont="1" applyFill="1" applyBorder="1" applyAlignment="1">
      <alignment horizontal="center" vertical="center"/>
      <protection/>
    </xf>
    <xf numFmtId="187" fontId="17" fillId="0" borderId="17" xfId="103" applyNumberFormat="1" applyFont="1" applyFill="1" applyBorder="1" applyAlignment="1">
      <alignment horizontal="center" vertical="center"/>
      <protection/>
    </xf>
    <xf numFmtId="187" fontId="17" fillId="0" borderId="22" xfId="103" applyNumberFormat="1" applyFont="1" applyFill="1" applyBorder="1" applyAlignment="1">
      <alignment horizontal="center" vertical="center"/>
      <protection/>
    </xf>
    <xf numFmtId="185" fontId="4" fillId="0" borderId="15" xfId="103" applyNumberFormat="1" applyFont="1" applyFill="1" applyBorder="1" applyAlignment="1">
      <alignment horizontal="center" vertical="center"/>
      <protection/>
    </xf>
    <xf numFmtId="185" fontId="4" fillId="0" borderId="16" xfId="103" applyNumberFormat="1" applyFont="1" applyFill="1" applyBorder="1" applyAlignment="1">
      <alignment horizontal="center" vertical="center"/>
      <protection/>
    </xf>
    <xf numFmtId="185" fontId="4" fillId="0" borderId="17" xfId="103" applyNumberFormat="1" applyFont="1" applyFill="1" applyBorder="1" applyAlignment="1">
      <alignment horizontal="center" vertical="center"/>
      <protection/>
    </xf>
    <xf numFmtId="185" fontId="4" fillId="0" borderId="22" xfId="103" applyNumberFormat="1" applyFont="1" applyFill="1" applyBorder="1" applyAlignment="1">
      <alignment horizontal="center" vertical="center"/>
      <protection/>
    </xf>
    <xf numFmtId="199" fontId="4" fillId="0" borderId="15" xfId="103" applyNumberFormat="1" applyFont="1" applyFill="1" applyBorder="1" applyAlignment="1">
      <alignment horizontal="center" vertical="center"/>
      <protection/>
    </xf>
    <xf numFmtId="199" fontId="4" fillId="0" borderId="16" xfId="103" applyNumberFormat="1" applyFont="1" applyFill="1" applyBorder="1" applyAlignment="1">
      <alignment horizontal="center" vertical="center"/>
      <protection/>
    </xf>
    <xf numFmtId="199" fontId="4" fillId="0" borderId="17" xfId="103" applyNumberFormat="1" applyFont="1" applyFill="1" applyBorder="1" applyAlignment="1">
      <alignment horizontal="center" vertical="center"/>
      <protection/>
    </xf>
    <xf numFmtId="199" fontId="4" fillId="0" borderId="22" xfId="103" applyNumberFormat="1" applyFont="1" applyFill="1" applyBorder="1" applyAlignment="1">
      <alignment horizontal="center" vertical="center"/>
      <protection/>
    </xf>
    <xf numFmtId="187" fontId="4" fillId="0" borderId="15" xfId="103" applyNumberFormat="1" applyFont="1" applyFill="1" applyBorder="1" applyAlignment="1">
      <alignment horizontal="center" vertical="center"/>
      <protection/>
    </xf>
    <xf numFmtId="187" fontId="4" fillId="0" borderId="16" xfId="103" applyNumberFormat="1" applyFont="1" applyFill="1" applyBorder="1" applyAlignment="1">
      <alignment horizontal="center" vertical="center"/>
      <protection/>
    </xf>
    <xf numFmtId="33" fontId="4" fillId="0" borderId="15" xfId="103" applyNumberFormat="1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33" fontId="4" fillId="0" borderId="17" xfId="103" applyNumberFormat="1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190" fontId="4" fillId="0" borderId="0" xfId="0" applyNumberFormat="1" applyFont="1" applyFill="1" applyAlignment="1">
      <alignment horizontal="right" vertical="center"/>
    </xf>
    <xf numFmtId="190" fontId="4" fillId="0" borderId="21" xfId="0" applyNumberFormat="1" applyFont="1" applyFill="1" applyBorder="1" applyAlignment="1">
      <alignment horizontal="right" vertical="center"/>
    </xf>
    <xf numFmtId="0" fontId="4" fillId="0" borderId="0" xfId="103" applyFont="1" applyFill="1" applyBorder="1" applyAlignment="1">
      <alignment horizontal="left" vertical="center"/>
      <protection/>
    </xf>
    <xf numFmtId="0" fontId="4" fillId="0" borderId="19" xfId="103" applyFont="1" applyFill="1" applyBorder="1" applyAlignment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2" xfId="103" applyFont="1" applyFill="1" applyBorder="1" applyAlignment="1">
      <alignment horizontal="center" vertical="center"/>
      <protection/>
    </xf>
    <xf numFmtId="0" fontId="14" fillId="0" borderId="0" xfId="103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5" fillId="0" borderId="14" xfId="103" applyFont="1" applyFill="1" applyBorder="1" applyAlignment="1">
      <alignment horizontal="right" vertical="center"/>
      <protection/>
    </xf>
    <xf numFmtId="0" fontId="15" fillId="0" borderId="14" xfId="0" applyFont="1" applyFill="1" applyBorder="1" applyAlignment="1">
      <alignment horizontal="right" vertical="center"/>
    </xf>
    <xf numFmtId="56" fontId="5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たいむず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3" xfId="104"/>
    <cellStyle name="標準 4" xfId="105"/>
    <cellStyle name="標準 5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9525</xdr:colOff>
      <xdr:row>4</xdr:row>
      <xdr:rowOff>161925</xdr:rowOff>
    </xdr:to>
    <xdr:sp>
      <xdr:nvSpPr>
        <xdr:cNvPr id="1" name="直線コネクタ 2"/>
        <xdr:cNvSpPr>
          <a:spLocks/>
        </xdr:cNvSpPr>
      </xdr:nvSpPr>
      <xdr:spPr>
        <a:xfrm>
          <a:off x="28575" y="581025"/>
          <a:ext cx="1104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60</xdr:row>
      <xdr:rowOff>28575</xdr:rowOff>
    </xdr:from>
    <xdr:to>
      <xdr:col>1</xdr:col>
      <xdr:colOff>9525</xdr:colOff>
      <xdr:row>62</xdr:row>
      <xdr:rowOff>161925</xdr:rowOff>
    </xdr:to>
    <xdr:sp>
      <xdr:nvSpPr>
        <xdr:cNvPr id="2" name="直線コネクタ 2"/>
        <xdr:cNvSpPr>
          <a:spLocks/>
        </xdr:cNvSpPr>
      </xdr:nvSpPr>
      <xdr:spPr>
        <a:xfrm>
          <a:off x="28575" y="14611350"/>
          <a:ext cx="1104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60</xdr:row>
      <xdr:rowOff>28575</xdr:rowOff>
    </xdr:from>
    <xdr:to>
      <xdr:col>1</xdr:col>
      <xdr:colOff>9525</xdr:colOff>
      <xdr:row>62</xdr:row>
      <xdr:rowOff>161925</xdr:rowOff>
    </xdr:to>
    <xdr:sp>
      <xdr:nvSpPr>
        <xdr:cNvPr id="3" name="直線コネクタ 2"/>
        <xdr:cNvSpPr>
          <a:spLocks/>
        </xdr:cNvSpPr>
      </xdr:nvSpPr>
      <xdr:spPr>
        <a:xfrm>
          <a:off x="28575" y="14611350"/>
          <a:ext cx="1104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60</xdr:row>
      <xdr:rowOff>28575</xdr:rowOff>
    </xdr:from>
    <xdr:to>
      <xdr:col>1</xdr:col>
      <xdr:colOff>9525</xdr:colOff>
      <xdr:row>62</xdr:row>
      <xdr:rowOff>161925</xdr:rowOff>
    </xdr:to>
    <xdr:sp>
      <xdr:nvSpPr>
        <xdr:cNvPr id="4" name="直線コネクタ 2"/>
        <xdr:cNvSpPr>
          <a:spLocks/>
        </xdr:cNvSpPr>
      </xdr:nvSpPr>
      <xdr:spPr>
        <a:xfrm>
          <a:off x="28575" y="14611350"/>
          <a:ext cx="1104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N25" sqref="N25"/>
    </sheetView>
  </sheetViews>
  <sheetFormatPr defaultColWidth="9.00390625" defaultRowHeight="13.5"/>
  <cols>
    <col min="1" max="1" width="25.50390625" style="1" customWidth="1"/>
    <col min="2" max="5" width="11.625" style="1" customWidth="1"/>
    <col min="6" max="6" width="25.50390625" style="1" customWidth="1"/>
    <col min="7" max="9" width="12.625" style="1" customWidth="1"/>
    <col min="10" max="16384" width="9.00390625" style="1" customWidth="1"/>
  </cols>
  <sheetData>
    <row r="1" spans="1:9" s="43" customFormat="1" ht="17.25" customHeight="1">
      <c r="A1" s="188" t="s">
        <v>422</v>
      </c>
      <c r="B1" s="188"/>
      <c r="C1" s="188"/>
      <c r="D1" s="188"/>
      <c r="E1" s="188"/>
      <c r="F1" s="188"/>
      <c r="G1" s="188"/>
      <c r="H1" s="188"/>
      <c r="I1" s="2"/>
    </row>
    <row r="2" spans="1:6" ht="13.5">
      <c r="A2" s="3"/>
      <c r="F2" s="3"/>
    </row>
    <row r="3" spans="1:9" ht="14.25" thickBot="1">
      <c r="A3" s="10"/>
      <c r="B3" s="4"/>
      <c r="C3" s="4"/>
      <c r="E3" s="4"/>
      <c r="F3" s="10"/>
      <c r="G3" s="10"/>
      <c r="H3" s="10"/>
      <c r="I3" s="10"/>
    </row>
    <row r="4" spans="1:8" ht="13.5">
      <c r="A4" s="186" t="s">
        <v>0</v>
      </c>
      <c r="B4" s="5" t="s">
        <v>399</v>
      </c>
      <c r="C4" s="6"/>
      <c r="D4" s="5" t="s">
        <v>416</v>
      </c>
      <c r="E4" s="6"/>
      <c r="F4" s="186" t="s">
        <v>0</v>
      </c>
      <c r="G4" s="171" t="s">
        <v>425</v>
      </c>
      <c r="H4" s="172">
        <v>2021</v>
      </c>
    </row>
    <row r="5" spans="1:8" ht="13.5">
      <c r="A5" s="187"/>
      <c r="B5" s="7" t="s">
        <v>1</v>
      </c>
      <c r="C5" s="8" t="s">
        <v>2</v>
      </c>
      <c r="D5" s="7" t="s">
        <v>1</v>
      </c>
      <c r="E5" s="8" t="s">
        <v>2</v>
      </c>
      <c r="F5" s="187"/>
      <c r="G5" s="169" t="s">
        <v>1</v>
      </c>
      <c r="H5" s="170" t="s">
        <v>2</v>
      </c>
    </row>
    <row r="6" spans="1:8" ht="13.5" customHeight="1">
      <c r="A6" s="84" t="s">
        <v>3</v>
      </c>
      <c r="B6" s="1">
        <f>SUM(B8:B26)</f>
        <v>4276</v>
      </c>
      <c r="C6" s="41">
        <f>SUM(C8:C26)</f>
        <v>86899</v>
      </c>
      <c r="D6" s="11">
        <v>4208</v>
      </c>
      <c r="E6" s="11">
        <v>86286</v>
      </c>
      <c r="F6" s="84" t="s">
        <v>3</v>
      </c>
      <c r="G6" s="180">
        <v>4304</v>
      </c>
      <c r="H6" s="181">
        <v>84448</v>
      </c>
    </row>
    <row r="7" spans="1:8" ht="12.75" customHeight="1">
      <c r="A7" s="85"/>
      <c r="C7" s="11"/>
      <c r="D7" s="11"/>
      <c r="E7" s="11"/>
      <c r="F7" s="85"/>
      <c r="H7" s="182"/>
    </row>
    <row r="8" spans="1:8" ht="13.5" customHeight="1">
      <c r="A8" s="86" t="s">
        <v>151</v>
      </c>
      <c r="B8" s="12">
        <v>3</v>
      </c>
      <c r="C8" s="37">
        <v>21</v>
      </c>
      <c r="D8" s="11">
        <v>3</v>
      </c>
      <c r="E8" s="11">
        <v>15</v>
      </c>
      <c r="F8" s="86" t="s">
        <v>426</v>
      </c>
      <c r="G8" s="1">
        <v>3</v>
      </c>
      <c r="H8" s="182">
        <v>11</v>
      </c>
    </row>
    <row r="9" spans="1:8" ht="13.5" customHeight="1">
      <c r="A9" s="86" t="s">
        <v>6</v>
      </c>
      <c r="B9" s="9" t="s">
        <v>415</v>
      </c>
      <c r="C9" s="9" t="s">
        <v>415</v>
      </c>
      <c r="D9" s="11" t="s">
        <v>417</v>
      </c>
      <c r="E9" s="11" t="s">
        <v>417</v>
      </c>
      <c r="F9" s="86" t="s">
        <v>428</v>
      </c>
      <c r="G9" s="11" t="s">
        <v>36</v>
      </c>
      <c r="H9" s="183" t="s">
        <v>36</v>
      </c>
    </row>
    <row r="10" spans="1:8" ht="13.5" customHeight="1">
      <c r="A10" s="86" t="s">
        <v>152</v>
      </c>
      <c r="B10" s="9" t="s">
        <v>415</v>
      </c>
      <c r="C10" s="9" t="s">
        <v>415</v>
      </c>
      <c r="D10" s="11" t="s">
        <v>417</v>
      </c>
      <c r="E10" s="11" t="s">
        <v>418</v>
      </c>
      <c r="F10" s="86" t="s">
        <v>429</v>
      </c>
      <c r="G10" s="180">
        <v>269</v>
      </c>
      <c r="H10" s="184">
        <v>2348</v>
      </c>
    </row>
    <row r="11" spans="1:8" ht="13.5" customHeight="1">
      <c r="A11" s="86" t="s">
        <v>7</v>
      </c>
      <c r="B11" s="12">
        <v>259</v>
      </c>
      <c r="C11" s="37">
        <v>2128</v>
      </c>
      <c r="D11" s="11">
        <v>251</v>
      </c>
      <c r="E11" s="11">
        <v>2237</v>
      </c>
      <c r="F11" s="86" t="s">
        <v>430</v>
      </c>
      <c r="G11" s="180">
        <v>215</v>
      </c>
      <c r="H11" s="184">
        <v>2837</v>
      </c>
    </row>
    <row r="12" spans="1:8" ht="13.5" customHeight="1">
      <c r="A12" s="86" t="s">
        <v>8</v>
      </c>
      <c r="B12" s="12">
        <v>228</v>
      </c>
      <c r="C12" s="37">
        <v>2874</v>
      </c>
      <c r="D12" s="11">
        <v>219</v>
      </c>
      <c r="E12" s="11">
        <v>2895</v>
      </c>
      <c r="F12" s="86" t="s">
        <v>431</v>
      </c>
      <c r="G12" s="180">
        <v>7</v>
      </c>
      <c r="H12" s="184">
        <v>16</v>
      </c>
    </row>
    <row r="13" spans="1:8" ht="13.5" customHeight="1">
      <c r="A13" s="87" t="s">
        <v>153</v>
      </c>
      <c r="B13" s="12">
        <v>6</v>
      </c>
      <c r="C13" s="41">
        <v>361</v>
      </c>
      <c r="D13" s="11">
        <v>3</v>
      </c>
      <c r="E13" s="11">
        <v>49</v>
      </c>
      <c r="F13" s="87" t="s">
        <v>432</v>
      </c>
      <c r="G13" s="180">
        <v>116</v>
      </c>
      <c r="H13" s="184">
        <v>1378</v>
      </c>
    </row>
    <row r="14" spans="1:8" ht="13.5" customHeight="1">
      <c r="A14" s="86" t="s">
        <v>37</v>
      </c>
      <c r="B14" s="12">
        <v>69</v>
      </c>
      <c r="C14" s="41">
        <v>744</v>
      </c>
      <c r="D14" s="11">
        <v>61</v>
      </c>
      <c r="E14" s="11">
        <v>893</v>
      </c>
      <c r="F14" s="86" t="s">
        <v>423</v>
      </c>
      <c r="G14" s="180">
        <v>168</v>
      </c>
      <c r="H14" s="184">
        <v>5739</v>
      </c>
    </row>
    <row r="15" spans="1:8" ht="13.5" customHeight="1">
      <c r="A15" s="86" t="s">
        <v>423</v>
      </c>
      <c r="B15" s="12">
        <v>190</v>
      </c>
      <c r="C15" s="41">
        <v>6967</v>
      </c>
      <c r="D15" s="11">
        <v>195</v>
      </c>
      <c r="E15" s="11">
        <v>6316</v>
      </c>
      <c r="F15" s="86" t="s">
        <v>433</v>
      </c>
      <c r="G15" s="180">
        <v>1020</v>
      </c>
      <c r="H15" s="184">
        <v>14449</v>
      </c>
    </row>
    <row r="16" spans="1:8" ht="13.5" customHeight="1">
      <c r="A16" s="86" t="s">
        <v>155</v>
      </c>
      <c r="B16" s="12">
        <v>1144</v>
      </c>
      <c r="C16" s="41">
        <v>14863</v>
      </c>
      <c r="D16" s="11">
        <v>1116</v>
      </c>
      <c r="E16" s="11">
        <v>14365</v>
      </c>
      <c r="F16" s="86" t="s">
        <v>434</v>
      </c>
      <c r="G16" s="180">
        <v>61</v>
      </c>
      <c r="H16" s="184">
        <v>688</v>
      </c>
    </row>
    <row r="17" spans="1:8" ht="13.5" customHeight="1">
      <c r="A17" s="86" t="s">
        <v>156</v>
      </c>
      <c r="B17" s="12">
        <v>63</v>
      </c>
      <c r="C17" s="41">
        <v>1360</v>
      </c>
      <c r="D17" s="11">
        <v>51</v>
      </c>
      <c r="E17" s="11">
        <v>763</v>
      </c>
      <c r="F17" s="86" t="s">
        <v>435</v>
      </c>
      <c r="G17" s="180">
        <v>428</v>
      </c>
      <c r="H17" s="184">
        <v>2218</v>
      </c>
    </row>
    <row r="18" spans="1:8" ht="13.5" customHeight="1">
      <c r="A18" s="86" t="s">
        <v>157</v>
      </c>
      <c r="B18" s="12">
        <v>402</v>
      </c>
      <c r="C18" s="41">
        <v>2751</v>
      </c>
      <c r="D18" s="11">
        <v>319</v>
      </c>
      <c r="E18" s="11">
        <v>2340</v>
      </c>
      <c r="F18" s="86" t="s">
        <v>437</v>
      </c>
      <c r="G18" s="180">
        <v>229</v>
      </c>
      <c r="H18" s="184">
        <v>1100</v>
      </c>
    </row>
    <row r="19" spans="1:8" ht="13.5" customHeight="1">
      <c r="A19" s="87" t="s">
        <v>158</v>
      </c>
      <c r="B19" s="12">
        <v>168</v>
      </c>
      <c r="C19" s="41">
        <v>1218</v>
      </c>
      <c r="D19" s="11">
        <v>169</v>
      </c>
      <c r="E19" s="11">
        <v>1268</v>
      </c>
      <c r="F19" s="87" t="s">
        <v>436</v>
      </c>
      <c r="G19" s="180">
        <v>492</v>
      </c>
      <c r="H19" s="184">
        <v>11631</v>
      </c>
    </row>
    <row r="20" spans="1:8" ht="13.5" customHeight="1">
      <c r="A20" s="88" t="s">
        <v>159</v>
      </c>
      <c r="B20" s="12">
        <v>574</v>
      </c>
      <c r="C20" s="41">
        <v>13997</v>
      </c>
      <c r="D20" s="11">
        <v>574</v>
      </c>
      <c r="E20" s="11">
        <v>13120</v>
      </c>
      <c r="F20" s="88" t="s">
        <v>438</v>
      </c>
      <c r="G20" s="180">
        <v>383</v>
      </c>
      <c r="H20" s="184">
        <v>23648</v>
      </c>
    </row>
    <row r="21" spans="1:8" ht="13.5" customHeight="1">
      <c r="A21" s="87" t="s">
        <v>160</v>
      </c>
      <c r="B21" s="12">
        <v>383</v>
      </c>
      <c r="C21" s="41">
        <v>23721</v>
      </c>
      <c r="D21" s="11">
        <v>394</v>
      </c>
      <c r="E21" s="11">
        <v>25391</v>
      </c>
      <c r="F21" s="87" t="s">
        <v>439</v>
      </c>
      <c r="G21" s="180">
        <v>170</v>
      </c>
      <c r="H21" s="184">
        <v>2537</v>
      </c>
    </row>
    <row r="22" spans="1:8" ht="13.5" customHeight="1">
      <c r="A22" s="86" t="s">
        <v>150</v>
      </c>
      <c r="B22" s="12">
        <v>155</v>
      </c>
      <c r="C22" s="41">
        <v>2704</v>
      </c>
      <c r="D22" s="11">
        <v>167</v>
      </c>
      <c r="E22" s="11">
        <v>2466</v>
      </c>
      <c r="F22" s="86" t="s">
        <v>440</v>
      </c>
      <c r="G22" s="180">
        <v>438</v>
      </c>
      <c r="H22" s="184">
        <v>9614</v>
      </c>
    </row>
    <row r="23" spans="1:8" ht="13.5" customHeight="1">
      <c r="A23" s="86" t="s">
        <v>149</v>
      </c>
      <c r="B23" s="12">
        <v>337</v>
      </c>
      <c r="C23" s="41">
        <v>5776</v>
      </c>
      <c r="D23" s="11">
        <v>388</v>
      </c>
      <c r="E23" s="11">
        <v>7629</v>
      </c>
      <c r="F23" s="86" t="s">
        <v>441</v>
      </c>
      <c r="G23" s="11">
        <v>8</v>
      </c>
      <c r="H23" s="183">
        <v>74</v>
      </c>
    </row>
    <row r="24" spans="1:8" ht="13.5" customHeight="1">
      <c r="A24" s="86" t="s">
        <v>161</v>
      </c>
      <c r="B24" s="12">
        <v>8</v>
      </c>
      <c r="C24" s="41">
        <v>99</v>
      </c>
      <c r="D24" s="11">
        <v>8</v>
      </c>
      <c r="E24" s="11">
        <v>78</v>
      </c>
      <c r="F24" s="86" t="s">
        <v>274</v>
      </c>
      <c r="G24" s="180">
        <v>297</v>
      </c>
      <c r="H24" s="184">
        <v>6160</v>
      </c>
    </row>
    <row r="25" spans="1:8" ht="13.5" customHeight="1">
      <c r="A25" s="86" t="s">
        <v>274</v>
      </c>
      <c r="B25" s="12">
        <v>287</v>
      </c>
      <c r="C25" s="41">
        <v>7315</v>
      </c>
      <c r="D25" s="11">
        <v>290</v>
      </c>
      <c r="E25" s="11">
        <v>6461</v>
      </c>
      <c r="F25" s="86" t="s">
        <v>427</v>
      </c>
      <c r="G25" s="11" t="s">
        <v>414</v>
      </c>
      <c r="H25" s="183" t="s">
        <v>414</v>
      </c>
    </row>
    <row r="26" spans="1:8" ht="14.25" customHeight="1" thickBot="1">
      <c r="A26" s="89" t="s">
        <v>275</v>
      </c>
      <c r="B26" s="40" t="s">
        <v>415</v>
      </c>
      <c r="C26" s="13" t="s">
        <v>415</v>
      </c>
      <c r="D26" s="40" t="s">
        <v>418</v>
      </c>
      <c r="E26" s="13" t="s">
        <v>418</v>
      </c>
      <c r="F26" s="89"/>
      <c r="G26" s="173"/>
      <c r="H26" s="185"/>
    </row>
    <row r="27" spans="1:10" ht="13.5">
      <c r="A27" s="1" t="s">
        <v>446</v>
      </c>
      <c r="C27" s="10"/>
      <c r="D27" s="10"/>
      <c r="E27" s="9"/>
      <c r="I27" s="9"/>
      <c r="J27" s="9"/>
    </row>
    <row r="28" ht="13.5">
      <c r="A28" s="1" t="s">
        <v>447</v>
      </c>
    </row>
    <row r="29" ht="13.5">
      <c r="A29" s="1" t="s">
        <v>448</v>
      </c>
    </row>
    <row r="30" ht="13.5">
      <c r="A30" s="1" t="s">
        <v>449</v>
      </c>
    </row>
  </sheetData>
  <sheetProtection/>
  <mergeCells count="3">
    <mergeCell ref="A4:A5"/>
    <mergeCell ref="A1:H1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2"/>
  <sheetViews>
    <sheetView showGridLines="0" zoomScale="64" zoomScaleNormal="64" zoomScaleSheetLayoutView="70" zoomScalePageLayoutView="0" workbookViewId="0" topLeftCell="A79">
      <selection activeCell="P119" sqref="P119"/>
    </sheetView>
  </sheetViews>
  <sheetFormatPr defaultColWidth="9.00390625" defaultRowHeight="13.5"/>
  <cols>
    <col min="1" max="1" width="14.75390625" style="28" customWidth="1"/>
    <col min="2" max="2" width="8.125" style="26" customWidth="1"/>
    <col min="3" max="3" width="8.125" style="27" customWidth="1"/>
    <col min="4" max="7" width="7.75390625" style="26" customWidth="1"/>
    <col min="8" max="13" width="7.75390625" style="27" customWidth="1"/>
    <col min="14" max="37" width="7.75390625" style="26" customWidth="1"/>
    <col min="38" max="16384" width="9.00390625" style="22" customWidth="1"/>
  </cols>
  <sheetData>
    <row r="1" spans="1:37" ht="27" customHeight="1">
      <c r="A1" s="189" t="s">
        <v>402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16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50" t="s">
        <v>443</v>
      </c>
    </row>
    <row r="3" spans="1:37" s="47" customFormat="1" ht="14.25" customHeight="1">
      <c r="A3" s="51" t="s">
        <v>277</v>
      </c>
      <c r="B3" s="208" t="s">
        <v>278</v>
      </c>
      <c r="C3" s="209"/>
      <c r="D3" s="212" t="s">
        <v>279</v>
      </c>
      <c r="E3" s="213"/>
      <c r="F3" s="52" t="s">
        <v>280</v>
      </c>
      <c r="G3" s="53"/>
      <c r="H3" s="204" t="s">
        <v>281</v>
      </c>
      <c r="I3" s="205"/>
      <c r="J3" s="204" t="s">
        <v>282</v>
      </c>
      <c r="K3" s="205"/>
      <c r="L3" s="212" t="s">
        <v>283</v>
      </c>
      <c r="M3" s="213"/>
      <c r="N3" s="204" t="s">
        <v>284</v>
      </c>
      <c r="O3" s="205"/>
      <c r="P3" s="212" t="s">
        <v>285</v>
      </c>
      <c r="Q3" s="213"/>
      <c r="R3" s="212" t="s">
        <v>286</v>
      </c>
      <c r="S3" s="213"/>
      <c r="T3" s="212" t="s">
        <v>287</v>
      </c>
      <c r="U3" s="213"/>
      <c r="V3" s="200" t="s">
        <v>288</v>
      </c>
      <c r="W3" s="201"/>
      <c r="X3" s="29" t="s">
        <v>289</v>
      </c>
      <c r="Y3" s="30"/>
      <c r="Z3" s="214" t="s">
        <v>405</v>
      </c>
      <c r="AA3" s="215"/>
      <c r="AB3" s="82" t="s">
        <v>290</v>
      </c>
      <c r="AC3" s="54"/>
      <c r="AD3" s="190" t="s">
        <v>291</v>
      </c>
      <c r="AE3" s="191"/>
      <c r="AF3" s="204" t="s">
        <v>292</v>
      </c>
      <c r="AG3" s="205"/>
      <c r="AH3" s="190" t="s">
        <v>293</v>
      </c>
      <c r="AI3" s="191"/>
      <c r="AJ3" s="194" t="s">
        <v>406</v>
      </c>
      <c r="AK3" s="195"/>
    </row>
    <row r="4" spans="1:37" s="47" customFormat="1" ht="14.25" customHeight="1">
      <c r="A4" s="55"/>
      <c r="B4" s="210"/>
      <c r="C4" s="211"/>
      <c r="D4" s="198"/>
      <c r="E4" s="199"/>
      <c r="F4" s="56" t="s">
        <v>294</v>
      </c>
      <c r="G4" s="57"/>
      <c r="H4" s="206"/>
      <c r="I4" s="207"/>
      <c r="J4" s="206"/>
      <c r="K4" s="207"/>
      <c r="L4" s="198" t="s">
        <v>295</v>
      </c>
      <c r="M4" s="199"/>
      <c r="N4" s="206"/>
      <c r="O4" s="207"/>
      <c r="P4" s="198"/>
      <c r="Q4" s="199"/>
      <c r="R4" s="198"/>
      <c r="S4" s="199"/>
      <c r="T4" s="198"/>
      <c r="U4" s="199"/>
      <c r="V4" s="202"/>
      <c r="W4" s="203"/>
      <c r="X4" s="31" t="s">
        <v>186</v>
      </c>
      <c r="Y4" s="32"/>
      <c r="Z4" s="216" t="s">
        <v>404</v>
      </c>
      <c r="AA4" s="217"/>
      <c r="AB4" s="58" t="s">
        <v>205</v>
      </c>
      <c r="AC4" s="59"/>
      <c r="AD4" s="192"/>
      <c r="AE4" s="193"/>
      <c r="AF4" s="206"/>
      <c r="AG4" s="207"/>
      <c r="AH4" s="192"/>
      <c r="AI4" s="193"/>
      <c r="AJ4" s="196"/>
      <c r="AK4" s="197"/>
    </row>
    <row r="5" spans="1:37" s="47" customFormat="1" ht="14.25" customHeight="1">
      <c r="A5" s="60" t="s">
        <v>296</v>
      </c>
      <c r="B5" s="33" t="s">
        <v>297</v>
      </c>
      <c r="C5" s="34" t="s">
        <v>298</v>
      </c>
      <c r="D5" s="33" t="s">
        <v>297</v>
      </c>
      <c r="E5" s="35" t="s">
        <v>298</v>
      </c>
      <c r="F5" s="33" t="s">
        <v>297</v>
      </c>
      <c r="G5" s="35" t="s">
        <v>298</v>
      </c>
      <c r="H5" s="33" t="s">
        <v>297</v>
      </c>
      <c r="I5" s="49" t="s">
        <v>298</v>
      </c>
      <c r="J5" s="33" t="s">
        <v>297</v>
      </c>
      <c r="K5" s="35" t="s">
        <v>298</v>
      </c>
      <c r="L5" s="33" t="s">
        <v>297</v>
      </c>
      <c r="M5" s="35" t="s">
        <v>298</v>
      </c>
      <c r="N5" s="33" t="s">
        <v>297</v>
      </c>
      <c r="O5" s="35" t="s">
        <v>298</v>
      </c>
      <c r="P5" s="33" t="s">
        <v>297</v>
      </c>
      <c r="Q5" s="35" t="s">
        <v>298</v>
      </c>
      <c r="R5" s="33" t="s">
        <v>297</v>
      </c>
      <c r="S5" s="35" t="s">
        <v>298</v>
      </c>
      <c r="T5" s="33" t="s">
        <v>297</v>
      </c>
      <c r="U5" s="35" t="s">
        <v>298</v>
      </c>
      <c r="V5" s="33" t="s">
        <v>297</v>
      </c>
      <c r="W5" s="35" t="s">
        <v>298</v>
      </c>
      <c r="X5" s="33" t="s">
        <v>297</v>
      </c>
      <c r="Y5" s="35" t="s">
        <v>298</v>
      </c>
      <c r="Z5" s="33" t="s">
        <v>297</v>
      </c>
      <c r="AA5" s="35" t="s">
        <v>298</v>
      </c>
      <c r="AB5" s="33" t="s">
        <v>297</v>
      </c>
      <c r="AC5" s="35" t="s">
        <v>298</v>
      </c>
      <c r="AD5" s="33" t="s">
        <v>297</v>
      </c>
      <c r="AE5" s="35" t="s">
        <v>298</v>
      </c>
      <c r="AF5" s="36" t="s">
        <v>297</v>
      </c>
      <c r="AG5" s="35" t="s">
        <v>298</v>
      </c>
      <c r="AH5" s="33" t="s">
        <v>297</v>
      </c>
      <c r="AI5" s="35" t="s">
        <v>298</v>
      </c>
      <c r="AJ5" s="33" t="s">
        <v>297</v>
      </c>
      <c r="AK5" s="34" t="s">
        <v>298</v>
      </c>
    </row>
    <row r="6" spans="1:37" s="44" customFormat="1" ht="19.5" customHeight="1">
      <c r="A6" s="61" t="s">
        <v>299</v>
      </c>
      <c r="B6" s="62">
        <v>4410</v>
      </c>
      <c r="C6" s="62">
        <v>88412</v>
      </c>
      <c r="D6" s="62">
        <v>3</v>
      </c>
      <c r="E6" s="62">
        <v>11</v>
      </c>
      <c r="F6" s="63" t="s">
        <v>36</v>
      </c>
      <c r="G6" s="63" t="s">
        <v>36</v>
      </c>
      <c r="H6" s="64">
        <v>269</v>
      </c>
      <c r="I6" s="62">
        <v>2348</v>
      </c>
      <c r="J6" s="64">
        <v>215</v>
      </c>
      <c r="K6" s="65">
        <v>2837</v>
      </c>
      <c r="L6" s="62">
        <v>8</v>
      </c>
      <c r="M6" s="65">
        <v>30</v>
      </c>
      <c r="N6" s="62">
        <v>116</v>
      </c>
      <c r="O6" s="62">
        <v>1378</v>
      </c>
      <c r="P6" s="62">
        <v>168</v>
      </c>
      <c r="Q6" s="62">
        <v>5739</v>
      </c>
      <c r="R6" s="62">
        <v>1020</v>
      </c>
      <c r="S6" s="62">
        <v>14449</v>
      </c>
      <c r="T6" s="62">
        <v>61</v>
      </c>
      <c r="U6" s="62">
        <v>688</v>
      </c>
      <c r="V6" s="62">
        <v>429</v>
      </c>
      <c r="W6" s="62">
        <v>2225</v>
      </c>
      <c r="X6" s="62">
        <v>230</v>
      </c>
      <c r="Y6" s="62">
        <v>1108</v>
      </c>
      <c r="Z6" s="62">
        <v>493</v>
      </c>
      <c r="AA6" s="62">
        <v>11641</v>
      </c>
      <c r="AB6" s="62">
        <v>386</v>
      </c>
      <c r="AC6" s="62">
        <v>23670</v>
      </c>
      <c r="AD6" s="62">
        <v>231</v>
      </c>
      <c r="AE6" s="62">
        <v>4153</v>
      </c>
      <c r="AF6" s="62">
        <v>453</v>
      </c>
      <c r="AG6" s="62">
        <v>10346</v>
      </c>
      <c r="AH6" s="62">
        <v>8</v>
      </c>
      <c r="AI6" s="62">
        <v>74</v>
      </c>
      <c r="AJ6" s="62">
        <v>300</v>
      </c>
      <c r="AK6" s="62">
        <v>6179</v>
      </c>
    </row>
    <row r="7" spans="1:37" s="44" customFormat="1" ht="19.5" customHeight="1">
      <c r="A7" s="66"/>
      <c r="B7" s="62"/>
      <c r="C7" s="62"/>
      <c r="D7" s="62"/>
      <c r="E7" s="62"/>
      <c r="F7" s="63"/>
      <c r="G7" s="63"/>
      <c r="H7" s="64"/>
      <c r="I7" s="62"/>
      <c r="J7" s="64"/>
      <c r="K7" s="65"/>
      <c r="L7" s="62"/>
      <c r="M7" s="65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</row>
    <row r="8" spans="1:37" s="44" customFormat="1" ht="19.5" customHeight="1">
      <c r="A8" s="66" t="s">
        <v>300</v>
      </c>
      <c r="B8" s="62">
        <v>423</v>
      </c>
      <c r="C8" s="62">
        <v>4200</v>
      </c>
      <c r="D8" s="63">
        <v>0</v>
      </c>
      <c r="E8" s="63">
        <v>0</v>
      </c>
      <c r="F8" s="63">
        <v>0</v>
      </c>
      <c r="G8" s="63">
        <v>0</v>
      </c>
      <c r="H8" s="62">
        <v>22</v>
      </c>
      <c r="I8" s="62">
        <v>205</v>
      </c>
      <c r="J8" s="62">
        <v>10</v>
      </c>
      <c r="K8" s="62">
        <v>55</v>
      </c>
      <c r="L8" s="63">
        <v>1</v>
      </c>
      <c r="M8" s="63">
        <v>14</v>
      </c>
      <c r="N8" s="62">
        <v>4</v>
      </c>
      <c r="O8" s="62">
        <v>14</v>
      </c>
      <c r="P8" s="62">
        <v>7</v>
      </c>
      <c r="Q8" s="62">
        <v>87</v>
      </c>
      <c r="R8" s="62">
        <v>75</v>
      </c>
      <c r="S8" s="62">
        <v>514</v>
      </c>
      <c r="T8" s="62">
        <v>6</v>
      </c>
      <c r="U8" s="62">
        <v>107</v>
      </c>
      <c r="V8" s="62">
        <v>69</v>
      </c>
      <c r="W8" s="62">
        <v>210</v>
      </c>
      <c r="X8" s="62">
        <v>20</v>
      </c>
      <c r="Y8" s="62">
        <v>57</v>
      </c>
      <c r="Z8" s="62">
        <v>51</v>
      </c>
      <c r="AA8" s="62">
        <v>356</v>
      </c>
      <c r="AB8" s="62">
        <v>54</v>
      </c>
      <c r="AC8" s="62">
        <v>312</v>
      </c>
      <c r="AD8" s="62">
        <v>21</v>
      </c>
      <c r="AE8" s="62">
        <v>318</v>
      </c>
      <c r="AF8" s="62">
        <v>45</v>
      </c>
      <c r="AG8" s="62">
        <v>609</v>
      </c>
      <c r="AH8" s="62">
        <v>1</v>
      </c>
      <c r="AI8" s="62">
        <v>8</v>
      </c>
      <c r="AJ8" s="62">
        <v>26</v>
      </c>
      <c r="AK8" s="62">
        <v>144</v>
      </c>
    </row>
    <row r="9" spans="1:37" ht="19.5" customHeight="1">
      <c r="A9" s="66" t="s">
        <v>301</v>
      </c>
      <c r="B9" s="62">
        <v>73</v>
      </c>
      <c r="C9" s="62">
        <v>1948</v>
      </c>
      <c r="D9" s="63" t="s">
        <v>36</v>
      </c>
      <c r="E9" s="63" t="s">
        <v>36</v>
      </c>
      <c r="F9" s="63" t="s">
        <v>36</v>
      </c>
      <c r="G9" s="63" t="s">
        <v>36</v>
      </c>
      <c r="H9" s="64">
        <v>5</v>
      </c>
      <c r="I9" s="67">
        <v>45</v>
      </c>
      <c r="J9" s="64">
        <v>1</v>
      </c>
      <c r="K9" s="64">
        <v>7</v>
      </c>
      <c r="L9" s="62">
        <v>1</v>
      </c>
      <c r="M9" s="64">
        <v>14</v>
      </c>
      <c r="N9" s="62">
        <v>2</v>
      </c>
      <c r="O9" s="62">
        <v>4</v>
      </c>
      <c r="P9" s="62">
        <v>3</v>
      </c>
      <c r="Q9" s="62">
        <v>12</v>
      </c>
      <c r="R9" s="62">
        <v>6</v>
      </c>
      <c r="S9" s="62">
        <v>85</v>
      </c>
      <c r="T9" s="62">
        <v>1</v>
      </c>
      <c r="U9" s="62">
        <v>2</v>
      </c>
      <c r="V9" s="62">
        <v>5</v>
      </c>
      <c r="W9" s="62">
        <v>17</v>
      </c>
      <c r="X9" s="62">
        <v>3</v>
      </c>
      <c r="Y9" s="62">
        <v>7</v>
      </c>
      <c r="Z9" s="62">
        <v>6</v>
      </c>
      <c r="AA9" s="62">
        <v>55</v>
      </c>
      <c r="AB9" s="62">
        <v>5</v>
      </c>
      <c r="AC9" s="62">
        <v>38</v>
      </c>
      <c r="AD9" s="62">
        <v>5</v>
      </c>
      <c r="AE9" s="62">
        <v>180</v>
      </c>
      <c r="AF9" s="62">
        <v>8</v>
      </c>
      <c r="AG9" s="62">
        <v>210</v>
      </c>
      <c r="AH9" s="63" t="s">
        <v>36</v>
      </c>
      <c r="AI9" s="63" t="s">
        <v>36</v>
      </c>
      <c r="AJ9" s="62">
        <v>12</v>
      </c>
      <c r="AK9" s="62">
        <v>88</v>
      </c>
    </row>
    <row r="10" spans="1:37" ht="19.5" customHeight="1">
      <c r="A10" s="66" t="s">
        <v>302</v>
      </c>
      <c r="B10" s="62">
        <v>62</v>
      </c>
      <c r="C10" s="62">
        <v>586</v>
      </c>
      <c r="D10" s="63" t="s">
        <v>36</v>
      </c>
      <c r="E10" s="63" t="s">
        <v>36</v>
      </c>
      <c r="F10" s="63" t="s">
        <v>36</v>
      </c>
      <c r="G10" s="63" t="s">
        <v>36</v>
      </c>
      <c r="H10" s="64">
        <v>4</v>
      </c>
      <c r="I10" s="67">
        <v>62</v>
      </c>
      <c r="J10" s="64">
        <v>3</v>
      </c>
      <c r="K10" s="64">
        <v>29</v>
      </c>
      <c r="L10" s="63" t="s">
        <v>36</v>
      </c>
      <c r="M10" s="64" t="s">
        <v>36</v>
      </c>
      <c r="N10" s="62" t="s">
        <v>36</v>
      </c>
      <c r="O10" s="62" t="s">
        <v>36</v>
      </c>
      <c r="P10" s="62">
        <v>1</v>
      </c>
      <c r="Q10" s="62">
        <v>2</v>
      </c>
      <c r="R10" s="62">
        <v>16</v>
      </c>
      <c r="S10" s="62">
        <v>153</v>
      </c>
      <c r="T10" s="63" t="s">
        <v>36</v>
      </c>
      <c r="U10" s="63" t="s">
        <v>36</v>
      </c>
      <c r="V10" s="62">
        <v>8</v>
      </c>
      <c r="W10" s="62">
        <v>29</v>
      </c>
      <c r="X10" s="62">
        <v>1</v>
      </c>
      <c r="Y10" s="62">
        <v>1</v>
      </c>
      <c r="Z10" s="62">
        <v>6</v>
      </c>
      <c r="AA10" s="62">
        <v>59</v>
      </c>
      <c r="AB10" s="62">
        <v>15</v>
      </c>
      <c r="AC10" s="62">
        <v>136</v>
      </c>
      <c r="AD10" s="62">
        <v>2</v>
      </c>
      <c r="AE10" s="62">
        <v>11</v>
      </c>
      <c r="AF10" s="62">
        <v>4</v>
      </c>
      <c r="AG10" s="62">
        <v>90</v>
      </c>
      <c r="AH10" s="62">
        <v>1</v>
      </c>
      <c r="AI10" s="62">
        <v>8</v>
      </c>
      <c r="AJ10" s="62">
        <v>1</v>
      </c>
      <c r="AK10" s="62">
        <v>6</v>
      </c>
    </row>
    <row r="11" spans="1:37" ht="19.5" customHeight="1">
      <c r="A11" s="66" t="s">
        <v>303</v>
      </c>
      <c r="B11" s="62">
        <v>68</v>
      </c>
      <c r="C11" s="62">
        <v>346</v>
      </c>
      <c r="D11" s="63" t="s">
        <v>36</v>
      </c>
      <c r="E11" s="63" t="s">
        <v>36</v>
      </c>
      <c r="F11" s="63" t="s">
        <v>36</v>
      </c>
      <c r="G11" s="63" t="s">
        <v>36</v>
      </c>
      <c r="H11" s="64">
        <v>5</v>
      </c>
      <c r="I11" s="67">
        <v>32</v>
      </c>
      <c r="J11" s="64">
        <v>1</v>
      </c>
      <c r="K11" s="64">
        <v>2</v>
      </c>
      <c r="L11" s="63" t="s">
        <v>36</v>
      </c>
      <c r="M11" s="64" t="s">
        <v>36</v>
      </c>
      <c r="N11" s="63">
        <v>1</v>
      </c>
      <c r="O11" s="63">
        <v>7</v>
      </c>
      <c r="P11" s="62">
        <v>1</v>
      </c>
      <c r="Q11" s="62">
        <v>45</v>
      </c>
      <c r="R11" s="62">
        <v>13</v>
      </c>
      <c r="S11" s="62">
        <v>37</v>
      </c>
      <c r="T11" s="62">
        <v>1</v>
      </c>
      <c r="U11" s="62">
        <v>13</v>
      </c>
      <c r="V11" s="62">
        <v>13</v>
      </c>
      <c r="W11" s="62">
        <v>30</v>
      </c>
      <c r="X11" s="62">
        <v>4</v>
      </c>
      <c r="Y11" s="62">
        <v>16</v>
      </c>
      <c r="Z11" s="62">
        <v>12</v>
      </c>
      <c r="AA11" s="62">
        <v>50</v>
      </c>
      <c r="AB11" s="62">
        <v>3</v>
      </c>
      <c r="AC11" s="62">
        <v>7</v>
      </c>
      <c r="AD11" s="63">
        <v>2</v>
      </c>
      <c r="AE11" s="63">
        <v>15</v>
      </c>
      <c r="AF11" s="62">
        <v>8</v>
      </c>
      <c r="AG11" s="62">
        <v>78</v>
      </c>
      <c r="AH11" s="63" t="s">
        <v>36</v>
      </c>
      <c r="AI11" s="63" t="s">
        <v>36</v>
      </c>
      <c r="AJ11" s="62">
        <v>3</v>
      </c>
      <c r="AK11" s="62">
        <v>8</v>
      </c>
    </row>
    <row r="12" spans="1:37" ht="19.5" customHeight="1">
      <c r="A12" s="66" t="s">
        <v>304</v>
      </c>
      <c r="B12" s="62">
        <v>142</v>
      </c>
      <c r="C12" s="62">
        <v>885</v>
      </c>
      <c r="D12" s="63" t="s">
        <v>36</v>
      </c>
      <c r="E12" s="63" t="s">
        <v>36</v>
      </c>
      <c r="F12" s="63" t="s">
        <v>36</v>
      </c>
      <c r="G12" s="63" t="s">
        <v>36</v>
      </c>
      <c r="H12" s="64">
        <v>4</v>
      </c>
      <c r="I12" s="67">
        <v>23</v>
      </c>
      <c r="J12" s="64">
        <v>2</v>
      </c>
      <c r="K12" s="64">
        <v>4</v>
      </c>
      <c r="L12" s="63" t="s">
        <v>36</v>
      </c>
      <c r="M12" s="64" t="s">
        <v>36</v>
      </c>
      <c r="N12" s="62">
        <v>1</v>
      </c>
      <c r="O12" s="62">
        <v>3</v>
      </c>
      <c r="P12" s="63" t="s">
        <v>36</v>
      </c>
      <c r="Q12" s="63" t="s">
        <v>36</v>
      </c>
      <c r="R12" s="62">
        <v>26</v>
      </c>
      <c r="S12" s="62">
        <v>161</v>
      </c>
      <c r="T12" s="62">
        <v>2</v>
      </c>
      <c r="U12" s="62">
        <v>66</v>
      </c>
      <c r="V12" s="62">
        <v>28</v>
      </c>
      <c r="W12" s="62">
        <v>79</v>
      </c>
      <c r="X12" s="62">
        <v>9</v>
      </c>
      <c r="Y12" s="62">
        <v>29</v>
      </c>
      <c r="Z12" s="62">
        <v>16</v>
      </c>
      <c r="AA12" s="62">
        <v>139</v>
      </c>
      <c r="AB12" s="62">
        <v>18</v>
      </c>
      <c r="AC12" s="62">
        <v>83</v>
      </c>
      <c r="AD12" s="62">
        <v>10</v>
      </c>
      <c r="AE12" s="62">
        <v>104</v>
      </c>
      <c r="AF12" s="62">
        <v>19</v>
      </c>
      <c r="AG12" s="62">
        <v>161</v>
      </c>
      <c r="AH12" s="62" t="s">
        <v>36</v>
      </c>
      <c r="AI12" s="62" t="s">
        <v>36</v>
      </c>
      <c r="AJ12" s="62">
        <v>7</v>
      </c>
      <c r="AK12" s="62">
        <v>33</v>
      </c>
    </row>
    <row r="13" spans="1:37" ht="19.5" customHeight="1">
      <c r="A13" s="66" t="s">
        <v>305</v>
      </c>
      <c r="B13" s="62">
        <v>78</v>
      </c>
      <c r="C13" s="62">
        <v>435</v>
      </c>
      <c r="D13" s="63" t="s">
        <v>36</v>
      </c>
      <c r="E13" s="63" t="s">
        <v>36</v>
      </c>
      <c r="F13" s="63" t="s">
        <v>36</v>
      </c>
      <c r="G13" s="63" t="s">
        <v>36</v>
      </c>
      <c r="H13" s="64">
        <v>4</v>
      </c>
      <c r="I13" s="67">
        <v>43</v>
      </c>
      <c r="J13" s="64">
        <v>3</v>
      </c>
      <c r="K13" s="64">
        <v>13</v>
      </c>
      <c r="L13" s="63" t="s">
        <v>36</v>
      </c>
      <c r="M13" s="64" t="s">
        <v>36</v>
      </c>
      <c r="N13" s="63" t="s">
        <v>36</v>
      </c>
      <c r="O13" s="63" t="s">
        <v>36</v>
      </c>
      <c r="P13" s="63">
        <v>2</v>
      </c>
      <c r="Q13" s="63">
        <v>28</v>
      </c>
      <c r="R13" s="62">
        <v>14</v>
      </c>
      <c r="S13" s="62">
        <v>78</v>
      </c>
      <c r="T13" s="62">
        <v>2</v>
      </c>
      <c r="U13" s="62">
        <v>26</v>
      </c>
      <c r="V13" s="62">
        <v>15</v>
      </c>
      <c r="W13" s="62">
        <v>55</v>
      </c>
      <c r="X13" s="63">
        <v>3</v>
      </c>
      <c r="Y13" s="63">
        <v>4</v>
      </c>
      <c r="Z13" s="62">
        <v>11</v>
      </c>
      <c r="AA13" s="62">
        <v>53</v>
      </c>
      <c r="AB13" s="62">
        <v>13</v>
      </c>
      <c r="AC13" s="62">
        <v>48</v>
      </c>
      <c r="AD13" s="62">
        <v>2</v>
      </c>
      <c r="AE13" s="62">
        <v>8</v>
      </c>
      <c r="AF13" s="62">
        <v>6</v>
      </c>
      <c r="AG13" s="62">
        <v>70</v>
      </c>
      <c r="AH13" s="63" t="s">
        <v>36</v>
      </c>
      <c r="AI13" s="63" t="s">
        <v>36</v>
      </c>
      <c r="AJ13" s="62">
        <v>3</v>
      </c>
      <c r="AK13" s="62">
        <v>9</v>
      </c>
    </row>
    <row r="14" spans="1:37" s="44" customFormat="1" ht="19.5" customHeight="1">
      <c r="A14" s="66" t="s">
        <v>306</v>
      </c>
      <c r="B14" s="62">
        <v>292</v>
      </c>
      <c r="C14" s="62">
        <v>3302</v>
      </c>
      <c r="D14" s="62">
        <v>1</v>
      </c>
      <c r="E14" s="62">
        <v>9</v>
      </c>
      <c r="F14" s="63">
        <v>0</v>
      </c>
      <c r="G14" s="63">
        <v>0</v>
      </c>
      <c r="H14" s="62">
        <v>19</v>
      </c>
      <c r="I14" s="62">
        <v>89</v>
      </c>
      <c r="J14" s="62">
        <v>10</v>
      </c>
      <c r="K14" s="62">
        <v>97</v>
      </c>
      <c r="L14" s="63">
        <v>0</v>
      </c>
      <c r="M14" s="63">
        <v>0</v>
      </c>
      <c r="N14" s="62">
        <v>4</v>
      </c>
      <c r="O14" s="62">
        <v>7</v>
      </c>
      <c r="P14" s="62">
        <v>0</v>
      </c>
      <c r="Q14" s="62">
        <v>0</v>
      </c>
      <c r="R14" s="62">
        <v>42</v>
      </c>
      <c r="S14" s="62">
        <v>379</v>
      </c>
      <c r="T14" s="62">
        <v>5</v>
      </c>
      <c r="U14" s="62">
        <v>77</v>
      </c>
      <c r="V14" s="62">
        <v>44</v>
      </c>
      <c r="W14" s="62">
        <v>166</v>
      </c>
      <c r="X14" s="62">
        <v>13</v>
      </c>
      <c r="Y14" s="62">
        <v>71</v>
      </c>
      <c r="Z14" s="62">
        <v>48</v>
      </c>
      <c r="AA14" s="62">
        <v>245</v>
      </c>
      <c r="AB14" s="62">
        <v>33</v>
      </c>
      <c r="AC14" s="62">
        <v>127</v>
      </c>
      <c r="AD14" s="62">
        <v>13</v>
      </c>
      <c r="AE14" s="62">
        <v>126</v>
      </c>
      <c r="AF14" s="62">
        <v>39</v>
      </c>
      <c r="AG14" s="62">
        <v>1534</v>
      </c>
      <c r="AH14" s="63">
        <v>1</v>
      </c>
      <c r="AI14" s="63">
        <v>11</v>
      </c>
      <c r="AJ14" s="62">
        <v>20</v>
      </c>
      <c r="AK14" s="62">
        <v>364</v>
      </c>
    </row>
    <row r="15" spans="1:37" ht="19.5" customHeight="1">
      <c r="A15" s="66" t="s">
        <v>307</v>
      </c>
      <c r="B15" s="62">
        <v>175</v>
      </c>
      <c r="C15" s="62">
        <v>1559</v>
      </c>
      <c r="D15" s="63">
        <v>1</v>
      </c>
      <c r="E15" s="63">
        <v>9</v>
      </c>
      <c r="F15" s="63" t="s">
        <v>36</v>
      </c>
      <c r="G15" s="63" t="s">
        <v>36</v>
      </c>
      <c r="H15" s="64">
        <v>9</v>
      </c>
      <c r="I15" s="67">
        <v>46</v>
      </c>
      <c r="J15" s="64">
        <v>2</v>
      </c>
      <c r="K15" s="64">
        <v>5</v>
      </c>
      <c r="L15" s="63" t="s">
        <v>36</v>
      </c>
      <c r="M15" s="64" t="s">
        <v>36</v>
      </c>
      <c r="N15" s="62">
        <v>2</v>
      </c>
      <c r="O15" s="62">
        <v>5</v>
      </c>
      <c r="P15" s="62" t="s">
        <v>36</v>
      </c>
      <c r="Q15" s="62" t="s">
        <v>36</v>
      </c>
      <c r="R15" s="62">
        <v>23</v>
      </c>
      <c r="S15" s="62">
        <v>249</v>
      </c>
      <c r="T15" s="62">
        <v>5</v>
      </c>
      <c r="U15" s="62">
        <v>77</v>
      </c>
      <c r="V15" s="62">
        <v>22</v>
      </c>
      <c r="W15" s="62">
        <v>124</v>
      </c>
      <c r="X15" s="62">
        <v>7</v>
      </c>
      <c r="Y15" s="62">
        <v>44</v>
      </c>
      <c r="Z15" s="62">
        <v>37</v>
      </c>
      <c r="AA15" s="62">
        <v>183</v>
      </c>
      <c r="AB15" s="62">
        <v>22</v>
      </c>
      <c r="AC15" s="62">
        <v>111</v>
      </c>
      <c r="AD15" s="62">
        <v>9</v>
      </c>
      <c r="AE15" s="62">
        <v>97</v>
      </c>
      <c r="AF15" s="62">
        <v>25</v>
      </c>
      <c r="AG15" s="62">
        <v>293</v>
      </c>
      <c r="AH15" s="63">
        <v>1</v>
      </c>
      <c r="AI15" s="63">
        <v>11</v>
      </c>
      <c r="AJ15" s="62">
        <v>10</v>
      </c>
      <c r="AK15" s="62">
        <v>305</v>
      </c>
    </row>
    <row r="16" spans="1:37" ht="19.5" customHeight="1">
      <c r="A16" s="66" t="s">
        <v>308</v>
      </c>
      <c r="B16" s="62">
        <v>57</v>
      </c>
      <c r="C16" s="62">
        <v>438</v>
      </c>
      <c r="D16" s="63" t="s">
        <v>36</v>
      </c>
      <c r="E16" s="63" t="s">
        <v>36</v>
      </c>
      <c r="F16" s="63" t="s">
        <v>36</v>
      </c>
      <c r="G16" s="63" t="s">
        <v>36</v>
      </c>
      <c r="H16" s="64">
        <v>6</v>
      </c>
      <c r="I16" s="67">
        <v>27</v>
      </c>
      <c r="J16" s="64">
        <v>6</v>
      </c>
      <c r="K16" s="64">
        <v>82</v>
      </c>
      <c r="L16" s="63" t="s">
        <v>36</v>
      </c>
      <c r="M16" s="64" t="s">
        <v>36</v>
      </c>
      <c r="N16" s="63" t="s">
        <v>36</v>
      </c>
      <c r="O16" s="63" t="s">
        <v>36</v>
      </c>
      <c r="P16" s="63" t="s">
        <v>36</v>
      </c>
      <c r="Q16" s="63" t="s">
        <v>36</v>
      </c>
      <c r="R16" s="62">
        <v>6</v>
      </c>
      <c r="S16" s="62">
        <v>33</v>
      </c>
      <c r="T16" s="63" t="s">
        <v>36</v>
      </c>
      <c r="U16" s="63" t="s">
        <v>36</v>
      </c>
      <c r="V16" s="62">
        <v>10</v>
      </c>
      <c r="W16" s="62">
        <v>19</v>
      </c>
      <c r="X16" s="62">
        <v>3</v>
      </c>
      <c r="Y16" s="62">
        <v>23</v>
      </c>
      <c r="Z16" s="62">
        <v>8</v>
      </c>
      <c r="AA16" s="62">
        <v>27</v>
      </c>
      <c r="AB16" s="62">
        <v>4</v>
      </c>
      <c r="AC16" s="62">
        <v>5</v>
      </c>
      <c r="AD16" s="62">
        <v>2</v>
      </c>
      <c r="AE16" s="62">
        <v>13</v>
      </c>
      <c r="AF16" s="62">
        <v>7</v>
      </c>
      <c r="AG16" s="62">
        <v>165</v>
      </c>
      <c r="AH16" s="63" t="s">
        <v>36</v>
      </c>
      <c r="AI16" s="63" t="s">
        <v>36</v>
      </c>
      <c r="AJ16" s="62">
        <v>5</v>
      </c>
      <c r="AK16" s="62">
        <v>44</v>
      </c>
    </row>
    <row r="17" spans="1:37" ht="19.5" customHeight="1">
      <c r="A17" s="66" t="s">
        <v>309</v>
      </c>
      <c r="B17" s="62">
        <v>60</v>
      </c>
      <c r="C17" s="62">
        <v>1305</v>
      </c>
      <c r="D17" s="63" t="s">
        <v>36</v>
      </c>
      <c r="E17" s="63" t="s">
        <v>36</v>
      </c>
      <c r="F17" s="63" t="s">
        <v>36</v>
      </c>
      <c r="G17" s="63" t="s">
        <v>36</v>
      </c>
      <c r="H17" s="64">
        <v>4</v>
      </c>
      <c r="I17" s="67">
        <v>16</v>
      </c>
      <c r="J17" s="64">
        <v>2</v>
      </c>
      <c r="K17" s="64">
        <v>10</v>
      </c>
      <c r="L17" s="63" t="s">
        <v>36</v>
      </c>
      <c r="M17" s="64" t="s">
        <v>36</v>
      </c>
      <c r="N17" s="63">
        <v>2</v>
      </c>
      <c r="O17" s="63">
        <v>2</v>
      </c>
      <c r="P17" s="62" t="s">
        <v>36</v>
      </c>
      <c r="Q17" s="62" t="s">
        <v>36</v>
      </c>
      <c r="R17" s="62">
        <v>13</v>
      </c>
      <c r="S17" s="62">
        <v>97</v>
      </c>
      <c r="T17" s="63" t="s">
        <v>36</v>
      </c>
      <c r="U17" s="63" t="s">
        <v>36</v>
      </c>
      <c r="V17" s="62">
        <v>12</v>
      </c>
      <c r="W17" s="62">
        <v>23</v>
      </c>
      <c r="X17" s="63">
        <v>3</v>
      </c>
      <c r="Y17" s="63">
        <v>4</v>
      </c>
      <c r="Z17" s="62">
        <v>3</v>
      </c>
      <c r="AA17" s="62">
        <v>35</v>
      </c>
      <c r="AB17" s="62">
        <v>7</v>
      </c>
      <c r="AC17" s="62">
        <v>11</v>
      </c>
      <c r="AD17" s="62">
        <v>2</v>
      </c>
      <c r="AE17" s="62">
        <v>16</v>
      </c>
      <c r="AF17" s="62">
        <v>7</v>
      </c>
      <c r="AG17" s="62">
        <v>1076</v>
      </c>
      <c r="AH17" s="63" t="s">
        <v>36</v>
      </c>
      <c r="AI17" s="63" t="s">
        <v>36</v>
      </c>
      <c r="AJ17" s="62">
        <v>5</v>
      </c>
      <c r="AK17" s="62">
        <v>15</v>
      </c>
    </row>
    <row r="18" spans="1:37" s="44" customFormat="1" ht="19.5" customHeight="1">
      <c r="A18" s="66" t="s">
        <v>310</v>
      </c>
      <c r="B18" s="62">
        <v>635</v>
      </c>
      <c r="C18" s="62">
        <v>6884</v>
      </c>
      <c r="D18" s="63">
        <v>0</v>
      </c>
      <c r="E18" s="63">
        <v>0</v>
      </c>
      <c r="F18" s="63">
        <v>0</v>
      </c>
      <c r="G18" s="63">
        <v>0</v>
      </c>
      <c r="H18" s="64">
        <v>28</v>
      </c>
      <c r="I18" s="62">
        <v>256</v>
      </c>
      <c r="J18" s="64">
        <v>27</v>
      </c>
      <c r="K18" s="64">
        <v>368</v>
      </c>
      <c r="L18" s="63">
        <v>1</v>
      </c>
      <c r="M18" s="64">
        <v>8</v>
      </c>
      <c r="N18" s="63">
        <v>14</v>
      </c>
      <c r="O18" s="63">
        <v>297</v>
      </c>
      <c r="P18" s="62">
        <v>11</v>
      </c>
      <c r="Q18" s="62">
        <v>518</v>
      </c>
      <c r="R18" s="62">
        <v>127</v>
      </c>
      <c r="S18" s="62">
        <v>1452</v>
      </c>
      <c r="T18" s="63">
        <v>11</v>
      </c>
      <c r="U18" s="63">
        <v>236</v>
      </c>
      <c r="V18" s="62">
        <v>69</v>
      </c>
      <c r="W18" s="62">
        <v>360</v>
      </c>
      <c r="X18" s="63">
        <v>27</v>
      </c>
      <c r="Y18" s="63">
        <v>117</v>
      </c>
      <c r="Z18" s="62">
        <v>108</v>
      </c>
      <c r="AA18" s="62">
        <v>1080</v>
      </c>
      <c r="AB18" s="62">
        <v>78</v>
      </c>
      <c r="AC18" s="62">
        <v>576</v>
      </c>
      <c r="AD18" s="62">
        <v>31</v>
      </c>
      <c r="AE18" s="62">
        <v>247</v>
      </c>
      <c r="AF18" s="62">
        <v>75</v>
      </c>
      <c r="AG18" s="62">
        <v>1105</v>
      </c>
      <c r="AH18" s="63">
        <v>0</v>
      </c>
      <c r="AI18" s="63">
        <v>0</v>
      </c>
      <c r="AJ18" s="62">
        <v>26</v>
      </c>
      <c r="AK18" s="62">
        <v>245</v>
      </c>
    </row>
    <row r="19" spans="1:37" ht="19.5" customHeight="1">
      <c r="A19" s="66" t="s">
        <v>311</v>
      </c>
      <c r="B19" s="62">
        <v>315</v>
      </c>
      <c r="C19" s="62">
        <v>3891</v>
      </c>
      <c r="D19" s="63" t="s">
        <v>36</v>
      </c>
      <c r="E19" s="63" t="s">
        <v>36</v>
      </c>
      <c r="F19" s="63" t="s">
        <v>36</v>
      </c>
      <c r="G19" s="63" t="s">
        <v>36</v>
      </c>
      <c r="H19" s="64">
        <v>3</v>
      </c>
      <c r="I19" s="67">
        <v>33</v>
      </c>
      <c r="J19" s="64" t="s">
        <v>36</v>
      </c>
      <c r="K19" s="64" t="s">
        <v>36</v>
      </c>
      <c r="L19" s="63" t="s">
        <v>36</v>
      </c>
      <c r="M19" s="64" t="s">
        <v>36</v>
      </c>
      <c r="N19" s="62">
        <v>7</v>
      </c>
      <c r="O19" s="62">
        <v>240</v>
      </c>
      <c r="P19" s="62">
        <v>2</v>
      </c>
      <c r="Q19" s="62">
        <v>264</v>
      </c>
      <c r="R19" s="62">
        <v>56</v>
      </c>
      <c r="S19" s="62">
        <v>713</v>
      </c>
      <c r="T19" s="62">
        <v>9</v>
      </c>
      <c r="U19" s="62">
        <v>214</v>
      </c>
      <c r="V19" s="62">
        <v>40</v>
      </c>
      <c r="W19" s="62">
        <v>269</v>
      </c>
      <c r="X19" s="62">
        <v>12</v>
      </c>
      <c r="Y19" s="62">
        <v>59</v>
      </c>
      <c r="Z19" s="62">
        <v>69</v>
      </c>
      <c r="AA19" s="62">
        <v>823</v>
      </c>
      <c r="AB19" s="62">
        <v>50</v>
      </c>
      <c r="AC19" s="62">
        <v>441</v>
      </c>
      <c r="AD19" s="62">
        <v>18</v>
      </c>
      <c r="AE19" s="62">
        <v>95</v>
      </c>
      <c r="AF19" s="62">
        <v>41</v>
      </c>
      <c r="AG19" s="62">
        <v>615</v>
      </c>
      <c r="AH19" s="63" t="s">
        <v>36</v>
      </c>
      <c r="AI19" s="63" t="s">
        <v>36</v>
      </c>
      <c r="AJ19" s="62">
        <v>7</v>
      </c>
      <c r="AK19" s="62">
        <v>113</v>
      </c>
    </row>
    <row r="20" spans="1:37" ht="19.5" customHeight="1">
      <c r="A20" s="66" t="s">
        <v>312</v>
      </c>
      <c r="B20" s="62">
        <v>95</v>
      </c>
      <c r="C20" s="62">
        <v>671</v>
      </c>
      <c r="D20" s="63" t="s">
        <v>36</v>
      </c>
      <c r="E20" s="63" t="s">
        <v>36</v>
      </c>
      <c r="F20" s="63" t="s">
        <v>36</v>
      </c>
      <c r="G20" s="63" t="s">
        <v>36</v>
      </c>
      <c r="H20" s="64">
        <v>9</v>
      </c>
      <c r="I20" s="67">
        <v>82</v>
      </c>
      <c r="J20" s="64">
        <v>1</v>
      </c>
      <c r="K20" s="64">
        <v>2</v>
      </c>
      <c r="L20" s="62" t="s">
        <v>36</v>
      </c>
      <c r="M20" s="64" t="s">
        <v>36</v>
      </c>
      <c r="N20" s="62">
        <v>1</v>
      </c>
      <c r="O20" s="62">
        <v>5</v>
      </c>
      <c r="P20" s="63" t="s">
        <v>36</v>
      </c>
      <c r="Q20" s="63" t="s">
        <v>36</v>
      </c>
      <c r="R20" s="62">
        <v>24</v>
      </c>
      <c r="S20" s="62">
        <v>178</v>
      </c>
      <c r="T20" s="62">
        <v>1</v>
      </c>
      <c r="U20" s="62">
        <v>1</v>
      </c>
      <c r="V20" s="62">
        <v>10</v>
      </c>
      <c r="W20" s="62">
        <v>24</v>
      </c>
      <c r="X20" s="62">
        <v>5</v>
      </c>
      <c r="Y20" s="62">
        <v>10</v>
      </c>
      <c r="Z20" s="62">
        <v>16</v>
      </c>
      <c r="AA20" s="62">
        <v>167</v>
      </c>
      <c r="AB20" s="62">
        <v>10</v>
      </c>
      <c r="AC20" s="62">
        <v>49</v>
      </c>
      <c r="AD20" s="62">
        <v>4</v>
      </c>
      <c r="AE20" s="62">
        <v>9</v>
      </c>
      <c r="AF20" s="62">
        <v>10</v>
      </c>
      <c r="AG20" s="62">
        <v>129</v>
      </c>
      <c r="AH20" s="63" t="s">
        <v>36</v>
      </c>
      <c r="AI20" s="63" t="s">
        <v>36</v>
      </c>
      <c r="AJ20" s="62">
        <v>4</v>
      </c>
      <c r="AK20" s="62">
        <v>15</v>
      </c>
    </row>
    <row r="21" spans="1:37" ht="19.5" customHeight="1">
      <c r="A21" s="66" t="s">
        <v>313</v>
      </c>
      <c r="B21" s="62">
        <v>107</v>
      </c>
      <c r="C21" s="62">
        <v>857</v>
      </c>
      <c r="D21" s="63" t="s">
        <v>36</v>
      </c>
      <c r="E21" s="63" t="s">
        <v>36</v>
      </c>
      <c r="F21" s="63" t="s">
        <v>36</v>
      </c>
      <c r="G21" s="63" t="s">
        <v>36</v>
      </c>
      <c r="H21" s="64">
        <v>4</v>
      </c>
      <c r="I21" s="67">
        <v>15</v>
      </c>
      <c r="J21" s="64">
        <v>4</v>
      </c>
      <c r="K21" s="64">
        <v>23</v>
      </c>
      <c r="L21" s="63" t="s">
        <v>36</v>
      </c>
      <c r="M21" s="64" t="s">
        <v>36</v>
      </c>
      <c r="N21" s="63">
        <v>6</v>
      </c>
      <c r="O21" s="63">
        <v>52</v>
      </c>
      <c r="P21" s="62">
        <v>2</v>
      </c>
      <c r="Q21" s="62">
        <v>15</v>
      </c>
      <c r="R21" s="62">
        <v>23</v>
      </c>
      <c r="S21" s="62">
        <v>254</v>
      </c>
      <c r="T21" s="62">
        <v>1</v>
      </c>
      <c r="U21" s="62">
        <v>21</v>
      </c>
      <c r="V21" s="62">
        <v>14</v>
      </c>
      <c r="W21" s="62">
        <v>35</v>
      </c>
      <c r="X21" s="62" t="s">
        <v>36</v>
      </c>
      <c r="Y21" s="62" t="s">
        <v>36</v>
      </c>
      <c r="Z21" s="62">
        <v>14</v>
      </c>
      <c r="AA21" s="62">
        <v>38</v>
      </c>
      <c r="AB21" s="62">
        <v>11</v>
      </c>
      <c r="AC21" s="62">
        <v>22</v>
      </c>
      <c r="AD21" s="62">
        <v>8</v>
      </c>
      <c r="AE21" s="62">
        <v>141</v>
      </c>
      <c r="AF21" s="62">
        <v>16</v>
      </c>
      <c r="AG21" s="62">
        <v>213</v>
      </c>
      <c r="AH21" s="63" t="s">
        <v>36</v>
      </c>
      <c r="AI21" s="63" t="s">
        <v>36</v>
      </c>
      <c r="AJ21" s="62">
        <v>4</v>
      </c>
      <c r="AK21" s="62">
        <v>28</v>
      </c>
    </row>
    <row r="22" spans="1:37" ht="19.5" customHeight="1">
      <c r="A22" s="66" t="s">
        <v>314</v>
      </c>
      <c r="B22" s="62">
        <v>118</v>
      </c>
      <c r="C22" s="62">
        <v>1465</v>
      </c>
      <c r="D22" s="63" t="s">
        <v>36</v>
      </c>
      <c r="E22" s="63" t="s">
        <v>36</v>
      </c>
      <c r="F22" s="63" t="s">
        <v>36</v>
      </c>
      <c r="G22" s="63" t="s">
        <v>36</v>
      </c>
      <c r="H22" s="64">
        <v>12</v>
      </c>
      <c r="I22" s="67">
        <v>126</v>
      </c>
      <c r="J22" s="64">
        <v>22</v>
      </c>
      <c r="K22" s="64">
        <v>343</v>
      </c>
      <c r="L22" s="63">
        <v>1</v>
      </c>
      <c r="M22" s="64">
        <v>8</v>
      </c>
      <c r="N22" s="62" t="s">
        <v>36</v>
      </c>
      <c r="O22" s="62" t="s">
        <v>36</v>
      </c>
      <c r="P22" s="62">
        <v>7</v>
      </c>
      <c r="Q22" s="62">
        <v>239</v>
      </c>
      <c r="R22" s="62">
        <v>24</v>
      </c>
      <c r="S22" s="62">
        <v>307</v>
      </c>
      <c r="T22" s="63" t="s">
        <v>36</v>
      </c>
      <c r="U22" s="63" t="s">
        <v>36</v>
      </c>
      <c r="V22" s="62">
        <v>5</v>
      </c>
      <c r="W22" s="62">
        <v>32</v>
      </c>
      <c r="X22" s="62">
        <v>10</v>
      </c>
      <c r="Y22" s="62">
        <v>48</v>
      </c>
      <c r="Z22" s="62">
        <v>9</v>
      </c>
      <c r="AA22" s="62">
        <v>52</v>
      </c>
      <c r="AB22" s="62">
        <v>7</v>
      </c>
      <c r="AC22" s="62">
        <v>64</v>
      </c>
      <c r="AD22" s="62">
        <v>1</v>
      </c>
      <c r="AE22" s="62">
        <v>2</v>
      </c>
      <c r="AF22" s="62">
        <v>8</v>
      </c>
      <c r="AG22" s="62">
        <v>148</v>
      </c>
      <c r="AH22" s="63" t="s">
        <v>36</v>
      </c>
      <c r="AI22" s="63" t="s">
        <v>36</v>
      </c>
      <c r="AJ22" s="62">
        <v>11</v>
      </c>
      <c r="AK22" s="62">
        <v>89</v>
      </c>
    </row>
    <row r="23" spans="1:37" s="44" customFormat="1" ht="19.5" customHeight="1">
      <c r="A23" s="66" t="s">
        <v>315</v>
      </c>
      <c r="B23" s="62">
        <v>338</v>
      </c>
      <c r="C23" s="62">
        <v>2210</v>
      </c>
      <c r="D23" s="63">
        <v>1</v>
      </c>
      <c r="E23" s="63">
        <v>1</v>
      </c>
      <c r="F23" s="63">
        <v>0</v>
      </c>
      <c r="G23" s="63">
        <v>0</v>
      </c>
      <c r="H23" s="64">
        <v>47</v>
      </c>
      <c r="I23" s="62">
        <v>352</v>
      </c>
      <c r="J23" s="64">
        <v>13</v>
      </c>
      <c r="K23" s="64">
        <v>64</v>
      </c>
      <c r="L23" s="63">
        <v>0</v>
      </c>
      <c r="M23" s="63">
        <v>0</v>
      </c>
      <c r="N23" s="62">
        <v>4</v>
      </c>
      <c r="O23" s="62">
        <v>13</v>
      </c>
      <c r="P23" s="62">
        <v>7</v>
      </c>
      <c r="Q23" s="62">
        <v>21</v>
      </c>
      <c r="R23" s="62">
        <v>72</v>
      </c>
      <c r="S23" s="62">
        <v>441</v>
      </c>
      <c r="T23" s="63">
        <v>2</v>
      </c>
      <c r="U23" s="63">
        <v>11</v>
      </c>
      <c r="V23" s="62">
        <v>46</v>
      </c>
      <c r="W23" s="62">
        <v>124</v>
      </c>
      <c r="X23" s="62">
        <v>8</v>
      </c>
      <c r="Y23" s="62">
        <v>26</v>
      </c>
      <c r="Z23" s="62">
        <v>39</v>
      </c>
      <c r="AA23" s="62">
        <v>202</v>
      </c>
      <c r="AB23" s="62">
        <v>30</v>
      </c>
      <c r="AC23" s="62">
        <v>78</v>
      </c>
      <c r="AD23" s="62">
        <v>14</v>
      </c>
      <c r="AE23" s="62">
        <v>152</v>
      </c>
      <c r="AF23" s="62">
        <v>33</v>
      </c>
      <c r="AG23" s="62">
        <v>457</v>
      </c>
      <c r="AH23" s="63">
        <v>2</v>
      </c>
      <c r="AI23" s="63">
        <v>16</v>
      </c>
      <c r="AJ23" s="62">
        <v>19</v>
      </c>
      <c r="AK23" s="62">
        <v>230</v>
      </c>
    </row>
    <row r="24" spans="1:37" ht="19.5" customHeight="1">
      <c r="A24" s="66" t="s">
        <v>316</v>
      </c>
      <c r="B24" s="62">
        <v>63</v>
      </c>
      <c r="C24" s="62">
        <v>436</v>
      </c>
      <c r="D24" s="63" t="s">
        <v>36</v>
      </c>
      <c r="E24" s="63" t="s">
        <v>36</v>
      </c>
      <c r="F24" s="63" t="s">
        <v>36</v>
      </c>
      <c r="G24" s="63" t="s">
        <v>36</v>
      </c>
      <c r="H24" s="64">
        <v>7</v>
      </c>
      <c r="I24" s="67">
        <v>38</v>
      </c>
      <c r="J24" s="64">
        <v>1</v>
      </c>
      <c r="K24" s="64">
        <v>15</v>
      </c>
      <c r="L24" s="63" t="s">
        <v>36</v>
      </c>
      <c r="M24" s="64" t="s">
        <v>36</v>
      </c>
      <c r="N24" s="62">
        <v>1</v>
      </c>
      <c r="O24" s="62">
        <v>2</v>
      </c>
      <c r="P24" s="62">
        <v>2</v>
      </c>
      <c r="Q24" s="62">
        <v>4</v>
      </c>
      <c r="R24" s="62">
        <v>19</v>
      </c>
      <c r="S24" s="62">
        <v>130</v>
      </c>
      <c r="T24" s="62" t="s">
        <v>36</v>
      </c>
      <c r="U24" s="62" t="s">
        <v>36</v>
      </c>
      <c r="V24" s="62">
        <v>6</v>
      </c>
      <c r="W24" s="62">
        <v>19</v>
      </c>
      <c r="X24" s="62">
        <v>2</v>
      </c>
      <c r="Y24" s="62">
        <v>3</v>
      </c>
      <c r="Z24" s="62">
        <v>11</v>
      </c>
      <c r="AA24" s="62">
        <v>68</v>
      </c>
      <c r="AB24" s="62">
        <v>2</v>
      </c>
      <c r="AC24" s="62">
        <v>3</v>
      </c>
      <c r="AD24" s="62">
        <v>1</v>
      </c>
      <c r="AE24" s="62">
        <v>11</v>
      </c>
      <c r="AF24" s="62">
        <v>9</v>
      </c>
      <c r="AG24" s="62">
        <v>136</v>
      </c>
      <c r="AH24" s="63" t="s">
        <v>36</v>
      </c>
      <c r="AI24" s="63" t="s">
        <v>36</v>
      </c>
      <c r="AJ24" s="62">
        <v>2</v>
      </c>
      <c r="AK24" s="62">
        <v>7</v>
      </c>
    </row>
    <row r="25" spans="1:37" ht="19.5" customHeight="1">
      <c r="A25" s="66" t="s">
        <v>317</v>
      </c>
      <c r="B25" s="62">
        <v>49</v>
      </c>
      <c r="C25" s="62">
        <v>336</v>
      </c>
      <c r="D25" s="62">
        <v>1</v>
      </c>
      <c r="E25" s="62">
        <v>1</v>
      </c>
      <c r="F25" s="63" t="s">
        <v>36</v>
      </c>
      <c r="G25" s="63" t="s">
        <v>36</v>
      </c>
      <c r="H25" s="64">
        <v>7</v>
      </c>
      <c r="I25" s="67">
        <v>44</v>
      </c>
      <c r="J25" s="64" t="s">
        <v>36</v>
      </c>
      <c r="K25" s="64" t="s">
        <v>36</v>
      </c>
      <c r="L25" s="63" t="s">
        <v>36</v>
      </c>
      <c r="M25" s="64" t="s">
        <v>36</v>
      </c>
      <c r="N25" s="62">
        <v>1</v>
      </c>
      <c r="O25" s="62">
        <v>2</v>
      </c>
      <c r="P25" s="63" t="s">
        <v>36</v>
      </c>
      <c r="Q25" s="63" t="s">
        <v>36</v>
      </c>
      <c r="R25" s="62">
        <v>9</v>
      </c>
      <c r="S25" s="62">
        <v>42</v>
      </c>
      <c r="T25" s="62">
        <v>1</v>
      </c>
      <c r="U25" s="62">
        <v>10</v>
      </c>
      <c r="V25" s="62">
        <v>9</v>
      </c>
      <c r="W25" s="62">
        <v>19</v>
      </c>
      <c r="X25" s="62">
        <v>2</v>
      </c>
      <c r="Y25" s="62">
        <v>16</v>
      </c>
      <c r="Z25" s="62">
        <v>5</v>
      </c>
      <c r="AA25" s="62">
        <v>21</v>
      </c>
      <c r="AB25" s="62">
        <v>6</v>
      </c>
      <c r="AC25" s="62">
        <v>12</v>
      </c>
      <c r="AD25" s="62" t="s">
        <v>36</v>
      </c>
      <c r="AE25" s="62" t="s">
        <v>36</v>
      </c>
      <c r="AF25" s="62">
        <v>4</v>
      </c>
      <c r="AG25" s="62">
        <v>31</v>
      </c>
      <c r="AH25" s="63" t="s">
        <v>36</v>
      </c>
      <c r="AI25" s="63" t="s">
        <v>36</v>
      </c>
      <c r="AJ25" s="62">
        <v>4</v>
      </c>
      <c r="AK25" s="62">
        <v>138</v>
      </c>
    </row>
    <row r="26" spans="1:37" ht="19.5" customHeight="1">
      <c r="A26" s="66" t="s">
        <v>318</v>
      </c>
      <c r="B26" s="62">
        <v>59</v>
      </c>
      <c r="C26" s="62">
        <v>203</v>
      </c>
      <c r="D26" s="63" t="s">
        <v>36</v>
      </c>
      <c r="E26" s="63" t="s">
        <v>36</v>
      </c>
      <c r="F26" s="63" t="s">
        <v>36</v>
      </c>
      <c r="G26" s="63" t="s">
        <v>36</v>
      </c>
      <c r="H26" s="64">
        <v>6</v>
      </c>
      <c r="I26" s="67">
        <v>43</v>
      </c>
      <c r="J26" s="64">
        <v>3</v>
      </c>
      <c r="K26" s="64">
        <v>12</v>
      </c>
      <c r="L26" s="63" t="s">
        <v>36</v>
      </c>
      <c r="M26" s="64" t="s">
        <v>36</v>
      </c>
      <c r="N26" s="63" t="s">
        <v>36</v>
      </c>
      <c r="O26" s="63" t="s">
        <v>36</v>
      </c>
      <c r="P26" s="62">
        <v>3</v>
      </c>
      <c r="Q26" s="62">
        <v>10</v>
      </c>
      <c r="R26" s="62">
        <v>10</v>
      </c>
      <c r="S26" s="62">
        <v>41</v>
      </c>
      <c r="T26" s="62" t="s">
        <v>36</v>
      </c>
      <c r="U26" s="62" t="s">
        <v>36</v>
      </c>
      <c r="V26" s="62">
        <v>15</v>
      </c>
      <c r="W26" s="62">
        <v>39</v>
      </c>
      <c r="X26" s="62">
        <v>1</v>
      </c>
      <c r="Y26" s="62">
        <v>1</v>
      </c>
      <c r="Z26" s="62">
        <v>5</v>
      </c>
      <c r="AA26" s="62">
        <v>7</v>
      </c>
      <c r="AB26" s="62">
        <v>6</v>
      </c>
      <c r="AC26" s="62">
        <v>9</v>
      </c>
      <c r="AD26" s="62">
        <v>4</v>
      </c>
      <c r="AE26" s="62">
        <v>7</v>
      </c>
      <c r="AF26" s="62">
        <v>4</v>
      </c>
      <c r="AG26" s="62">
        <v>23</v>
      </c>
      <c r="AH26" s="62" t="s">
        <v>36</v>
      </c>
      <c r="AI26" s="62" t="s">
        <v>36</v>
      </c>
      <c r="AJ26" s="62">
        <v>2</v>
      </c>
      <c r="AK26" s="62">
        <v>11</v>
      </c>
    </row>
    <row r="27" spans="1:37" ht="19.5" customHeight="1">
      <c r="A27" s="66" t="s">
        <v>319</v>
      </c>
      <c r="B27" s="62">
        <v>54</v>
      </c>
      <c r="C27" s="62">
        <v>289</v>
      </c>
      <c r="D27" s="63" t="s">
        <v>36</v>
      </c>
      <c r="E27" s="63" t="s">
        <v>36</v>
      </c>
      <c r="F27" s="63" t="s">
        <v>36</v>
      </c>
      <c r="G27" s="63" t="s">
        <v>36</v>
      </c>
      <c r="H27" s="64">
        <v>11</v>
      </c>
      <c r="I27" s="67">
        <v>85</v>
      </c>
      <c r="J27" s="64">
        <v>3</v>
      </c>
      <c r="K27" s="64">
        <v>22</v>
      </c>
      <c r="L27" s="63" t="s">
        <v>36</v>
      </c>
      <c r="M27" s="64" t="s">
        <v>36</v>
      </c>
      <c r="N27" s="62">
        <v>1</v>
      </c>
      <c r="O27" s="62">
        <v>7</v>
      </c>
      <c r="P27" s="63" t="s">
        <v>36</v>
      </c>
      <c r="Q27" s="63" t="s">
        <v>36</v>
      </c>
      <c r="R27" s="62">
        <v>10</v>
      </c>
      <c r="S27" s="62">
        <v>29</v>
      </c>
      <c r="T27" s="63" t="s">
        <v>36</v>
      </c>
      <c r="U27" s="63" t="s">
        <v>36</v>
      </c>
      <c r="V27" s="62">
        <v>6</v>
      </c>
      <c r="W27" s="62">
        <v>11</v>
      </c>
      <c r="X27" s="62">
        <v>1</v>
      </c>
      <c r="Y27" s="62">
        <v>2</v>
      </c>
      <c r="Z27" s="62">
        <v>3</v>
      </c>
      <c r="AA27" s="62">
        <v>7</v>
      </c>
      <c r="AB27" s="62">
        <v>3</v>
      </c>
      <c r="AC27" s="62">
        <v>5</v>
      </c>
      <c r="AD27" s="62">
        <v>5</v>
      </c>
      <c r="AE27" s="62">
        <v>36</v>
      </c>
      <c r="AF27" s="62">
        <v>3</v>
      </c>
      <c r="AG27" s="62">
        <v>7</v>
      </c>
      <c r="AH27" s="63">
        <v>1</v>
      </c>
      <c r="AI27" s="63">
        <v>11</v>
      </c>
      <c r="AJ27" s="62">
        <v>6</v>
      </c>
      <c r="AK27" s="62">
        <v>45</v>
      </c>
    </row>
    <row r="28" spans="1:37" ht="19.5" customHeight="1">
      <c r="A28" s="66" t="s">
        <v>320</v>
      </c>
      <c r="B28" s="62">
        <v>46</v>
      </c>
      <c r="C28" s="62">
        <v>356</v>
      </c>
      <c r="D28" s="63" t="s">
        <v>36</v>
      </c>
      <c r="E28" s="63" t="s">
        <v>36</v>
      </c>
      <c r="F28" s="63" t="s">
        <v>36</v>
      </c>
      <c r="G28" s="63" t="s">
        <v>36</v>
      </c>
      <c r="H28" s="64">
        <v>8</v>
      </c>
      <c r="I28" s="67">
        <v>46</v>
      </c>
      <c r="J28" s="64">
        <v>4</v>
      </c>
      <c r="K28" s="64">
        <v>7</v>
      </c>
      <c r="L28" s="63" t="s">
        <v>36</v>
      </c>
      <c r="M28" s="64" t="s">
        <v>36</v>
      </c>
      <c r="N28" s="63" t="s">
        <v>36</v>
      </c>
      <c r="O28" s="63" t="s">
        <v>36</v>
      </c>
      <c r="P28" s="62">
        <v>2</v>
      </c>
      <c r="Q28" s="62">
        <v>7</v>
      </c>
      <c r="R28" s="62">
        <v>8</v>
      </c>
      <c r="S28" s="62">
        <v>36</v>
      </c>
      <c r="T28" s="63">
        <v>1</v>
      </c>
      <c r="U28" s="63">
        <v>1</v>
      </c>
      <c r="V28" s="62">
        <v>4</v>
      </c>
      <c r="W28" s="62">
        <v>15</v>
      </c>
      <c r="X28" s="62" t="s">
        <v>36</v>
      </c>
      <c r="Y28" s="62" t="s">
        <v>36</v>
      </c>
      <c r="Z28" s="62">
        <v>4</v>
      </c>
      <c r="AA28" s="62">
        <v>23</v>
      </c>
      <c r="AB28" s="62">
        <v>3</v>
      </c>
      <c r="AC28" s="62">
        <v>6</v>
      </c>
      <c r="AD28" s="62">
        <v>4</v>
      </c>
      <c r="AE28" s="62">
        <v>98</v>
      </c>
      <c r="AF28" s="62">
        <v>4</v>
      </c>
      <c r="AG28" s="62">
        <v>87</v>
      </c>
      <c r="AH28" s="62">
        <v>1</v>
      </c>
      <c r="AI28" s="62">
        <v>5</v>
      </c>
      <c r="AJ28" s="62">
        <v>3</v>
      </c>
      <c r="AK28" s="62">
        <v>25</v>
      </c>
    </row>
    <row r="29" spans="1:37" ht="19.5" customHeight="1">
      <c r="A29" s="66" t="s">
        <v>321</v>
      </c>
      <c r="B29" s="62">
        <v>67</v>
      </c>
      <c r="C29" s="62">
        <v>590</v>
      </c>
      <c r="D29" s="63" t="s">
        <v>36</v>
      </c>
      <c r="E29" s="63" t="s">
        <v>36</v>
      </c>
      <c r="F29" s="63" t="s">
        <v>36</v>
      </c>
      <c r="G29" s="63" t="s">
        <v>36</v>
      </c>
      <c r="H29" s="64">
        <v>8</v>
      </c>
      <c r="I29" s="67">
        <v>96</v>
      </c>
      <c r="J29" s="64">
        <v>2</v>
      </c>
      <c r="K29" s="64">
        <v>8</v>
      </c>
      <c r="L29" s="63" t="s">
        <v>36</v>
      </c>
      <c r="M29" s="64" t="s">
        <v>36</v>
      </c>
      <c r="N29" s="63">
        <v>1</v>
      </c>
      <c r="O29" s="63">
        <v>2</v>
      </c>
      <c r="P29" s="62" t="s">
        <v>36</v>
      </c>
      <c r="Q29" s="62" t="s">
        <v>36</v>
      </c>
      <c r="R29" s="62">
        <v>16</v>
      </c>
      <c r="S29" s="62">
        <v>163</v>
      </c>
      <c r="T29" s="63" t="s">
        <v>36</v>
      </c>
      <c r="U29" s="63" t="s">
        <v>36</v>
      </c>
      <c r="V29" s="62">
        <v>6</v>
      </c>
      <c r="W29" s="62">
        <v>21</v>
      </c>
      <c r="X29" s="62">
        <v>2</v>
      </c>
      <c r="Y29" s="62">
        <v>4</v>
      </c>
      <c r="Z29" s="62">
        <v>11</v>
      </c>
      <c r="AA29" s="62">
        <v>76</v>
      </c>
      <c r="AB29" s="62">
        <v>10</v>
      </c>
      <c r="AC29" s="62">
        <v>43</v>
      </c>
      <c r="AD29" s="63" t="s">
        <v>36</v>
      </c>
      <c r="AE29" s="63" t="s">
        <v>36</v>
      </c>
      <c r="AF29" s="62">
        <v>9</v>
      </c>
      <c r="AG29" s="62">
        <v>173</v>
      </c>
      <c r="AH29" s="63" t="s">
        <v>36</v>
      </c>
      <c r="AI29" s="63" t="s">
        <v>36</v>
      </c>
      <c r="AJ29" s="62">
        <v>2</v>
      </c>
      <c r="AK29" s="62">
        <v>4</v>
      </c>
    </row>
    <row r="30" spans="1:37" s="44" customFormat="1" ht="19.5" customHeight="1">
      <c r="A30" s="66" t="s">
        <v>322</v>
      </c>
      <c r="B30" s="62">
        <v>273</v>
      </c>
      <c r="C30" s="62">
        <v>2267</v>
      </c>
      <c r="D30" s="63">
        <v>1</v>
      </c>
      <c r="E30" s="63">
        <v>1</v>
      </c>
      <c r="F30" s="63">
        <v>0</v>
      </c>
      <c r="G30" s="63">
        <v>0</v>
      </c>
      <c r="H30" s="64">
        <v>49</v>
      </c>
      <c r="I30" s="62">
        <v>493</v>
      </c>
      <c r="J30" s="64">
        <v>11</v>
      </c>
      <c r="K30" s="64">
        <v>39</v>
      </c>
      <c r="L30" s="63">
        <v>0</v>
      </c>
      <c r="M30" s="63">
        <v>0</v>
      </c>
      <c r="N30" s="63">
        <v>5</v>
      </c>
      <c r="O30" s="63">
        <v>14</v>
      </c>
      <c r="P30" s="62">
        <v>9</v>
      </c>
      <c r="Q30" s="62">
        <v>165</v>
      </c>
      <c r="R30" s="62">
        <v>60</v>
      </c>
      <c r="S30" s="62">
        <v>398</v>
      </c>
      <c r="T30" s="63">
        <v>1</v>
      </c>
      <c r="U30" s="63">
        <v>1</v>
      </c>
      <c r="V30" s="62">
        <v>22</v>
      </c>
      <c r="W30" s="62">
        <v>73</v>
      </c>
      <c r="X30" s="62">
        <v>7</v>
      </c>
      <c r="Y30" s="62">
        <v>25</v>
      </c>
      <c r="Z30" s="62">
        <v>29</v>
      </c>
      <c r="AA30" s="62">
        <v>319</v>
      </c>
      <c r="AB30" s="62">
        <v>20</v>
      </c>
      <c r="AC30" s="62">
        <v>53</v>
      </c>
      <c r="AD30" s="63">
        <v>9</v>
      </c>
      <c r="AE30" s="63">
        <v>103</v>
      </c>
      <c r="AF30" s="62">
        <v>32</v>
      </c>
      <c r="AG30" s="62">
        <v>421</v>
      </c>
      <c r="AH30" s="63">
        <v>0</v>
      </c>
      <c r="AI30" s="63">
        <v>0</v>
      </c>
      <c r="AJ30" s="62">
        <v>18</v>
      </c>
      <c r="AK30" s="62">
        <v>162</v>
      </c>
    </row>
    <row r="31" spans="1:37" ht="19.5" customHeight="1">
      <c r="A31" s="66" t="s">
        <v>323</v>
      </c>
      <c r="B31" s="62">
        <v>58</v>
      </c>
      <c r="C31" s="62">
        <v>438</v>
      </c>
      <c r="D31" s="63" t="s">
        <v>36</v>
      </c>
      <c r="E31" s="63" t="s">
        <v>36</v>
      </c>
      <c r="F31" s="63" t="s">
        <v>36</v>
      </c>
      <c r="G31" s="63" t="s">
        <v>36</v>
      </c>
      <c r="H31" s="64">
        <v>10</v>
      </c>
      <c r="I31" s="67">
        <v>86</v>
      </c>
      <c r="J31" s="64">
        <v>3</v>
      </c>
      <c r="K31" s="64">
        <v>10</v>
      </c>
      <c r="L31" s="63" t="s">
        <v>36</v>
      </c>
      <c r="M31" s="64" t="s">
        <v>36</v>
      </c>
      <c r="N31" s="63" t="s">
        <v>36</v>
      </c>
      <c r="O31" s="63" t="s">
        <v>36</v>
      </c>
      <c r="P31" s="62">
        <v>2</v>
      </c>
      <c r="Q31" s="62">
        <v>10</v>
      </c>
      <c r="R31" s="62">
        <v>15</v>
      </c>
      <c r="S31" s="62">
        <v>109</v>
      </c>
      <c r="T31" s="62">
        <v>1</v>
      </c>
      <c r="U31" s="62">
        <v>1</v>
      </c>
      <c r="V31" s="62">
        <v>2</v>
      </c>
      <c r="W31" s="62">
        <v>5</v>
      </c>
      <c r="X31" s="62">
        <v>2</v>
      </c>
      <c r="Y31" s="62">
        <v>7</v>
      </c>
      <c r="Z31" s="62">
        <v>9</v>
      </c>
      <c r="AA31" s="62">
        <v>133</v>
      </c>
      <c r="AB31" s="62">
        <v>6</v>
      </c>
      <c r="AC31" s="62">
        <v>13</v>
      </c>
      <c r="AD31" s="63">
        <v>1</v>
      </c>
      <c r="AE31" s="63">
        <v>7</v>
      </c>
      <c r="AF31" s="62">
        <v>5</v>
      </c>
      <c r="AG31" s="62">
        <v>35</v>
      </c>
      <c r="AH31" s="63" t="s">
        <v>36</v>
      </c>
      <c r="AI31" s="63" t="s">
        <v>36</v>
      </c>
      <c r="AJ31" s="62">
        <v>2</v>
      </c>
      <c r="AK31" s="62">
        <v>22</v>
      </c>
    </row>
    <row r="32" spans="1:37" ht="19.5" customHeight="1">
      <c r="A32" s="66" t="s">
        <v>324</v>
      </c>
      <c r="B32" s="62">
        <v>51</v>
      </c>
      <c r="C32" s="62">
        <v>342</v>
      </c>
      <c r="D32" s="63" t="s">
        <v>36</v>
      </c>
      <c r="E32" s="63" t="s">
        <v>36</v>
      </c>
      <c r="F32" s="63" t="s">
        <v>36</v>
      </c>
      <c r="G32" s="63" t="s">
        <v>36</v>
      </c>
      <c r="H32" s="64">
        <v>10</v>
      </c>
      <c r="I32" s="67">
        <v>69</v>
      </c>
      <c r="J32" s="64" t="s">
        <v>36</v>
      </c>
      <c r="K32" s="64" t="s">
        <v>36</v>
      </c>
      <c r="L32" s="63" t="s">
        <v>36</v>
      </c>
      <c r="M32" s="64" t="s">
        <v>36</v>
      </c>
      <c r="N32" s="63" t="s">
        <v>36</v>
      </c>
      <c r="O32" s="63" t="s">
        <v>36</v>
      </c>
      <c r="P32" s="62">
        <v>1</v>
      </c>
      <c r="Q32" s="62">
        <v>19</v>
      </c>
      <c r="R32" s="62">
        <v>12</v>
      </c>
      <c r="S32" s="62">
        <v>38</v>
      </c>
      <c r="T32" s="63" t="s">
        <v>36</v>
      </c>
      <c r="U32" s="63" t="s">
        <v>36</v>
      </c>
      <c r="V32" s="62">
        <v>2</v>
      </c>
      <c r="W32" s="62">
        <v>3</v>
      </c>
      <c r="X32" s="62" t="s">
        <v>36</v>
      </c>
      <c r="Y32" s="62" t="s">
        <v>36</v>
      </c>
      <c r="Z32" s="62">
        <v>7</v>
      </c>
      <c r="AA32" s="62">
        <v>47</v>
      </c>
      <c r="AB32" s="62">
        <v>6</v>
      </c>
      <c r="AC32" s="62">
        <v>17</v>
      </c>
      <c r="AD32" s="62">
        <v>4</v>
      </c>
      <c r="AE32" s="62">
        <v>54</v>
      </c>
      <c r="AF32" s="62">
        <v>7</v>
      </c>
      <c r="AG32" s="62">
        <v>83</v>
      </c>
      <c r="AH32" s="63" t="s">
        <v>36</v>
      </c>
      <c r="AI32" s="63" t="s">
        <v>36</v>
      </c>
      <c r="AJ32" s="62">
        <v>2</v>
      </c>
      <c r="AK32" s="62">
        <v>12</v>
      </c>
    </row>
    <row r="33" spans="1:37" ht="19.5" customHeight="1">
      <c r="A33" s="66" t="s">
        <v>325</v>
      </c>
      <c r="B33" s="62">
        <v>62</v>
      </c>
      <c r="C33" s="62">
        <v>611</v>
      </c>
      <c r="D33" s="63">
        <v>1</v>
      </c>
      <c r="E33" s="63">
        <v>1</v>
      </c>
      <c r="F33" s="63" t="s">
        <v>36</v>
      </c>
      <c r="G33" s="63" t="s">
        <v>36</v>
      </c>
      <c r="H33" s="64">
        <v>9</v>
      </c>
      <c r="I33" s="67">
        <v>98</v>
      </c>
      <c r="J33" s="64">
        <v>4</v>
      </c>
      <c r="K33" s="64">
        <v>19</v>
      </c>
      <c r="L33" s="63" t="s">
        <v>36</v>
      </c>
      <c r="M33" s="64" t="s">
        <v>36</v>
      </c>
      <c r="N33" s="63" t="s">
        <v>36</v>
      </c>
      <c r="O33" s="63" t="s">
        <v>36</v>
      </c>
      <c r="P33" s="62">
        <v>2</v>
      </c>
      <c r="Q33" s="62">
        <v>33</v>
      </c>
      <c r="R33" s="62">
        <v>11</v>
      </c>
      <c r="S33" s="62">
        <v>116</v>
      </c>
      <c r="T33" s="63" t="s">
        <v>36</v>
      </c>
      <c r="U33" s="63" t="s">
        <v>36</v>
      </c>
      <c r="V33" s="63">
        <v>8</v>
      </c>
      <c r="W33" s="63">
        <v>29</v>
      </c>
      <c r="X33" s="62">
        <v>2</v>
      </c>
      <c r="Y33" s="62">
        <v>7</v>
      </c>
      <c r="Z33" s="62">
        <v>7</v>
      </c>
      <c r="AA33" s="62">
        <v>89</v>
      </c>
      <c r="AB33" s="62">
        <v>5</v>
      </c>
      <c r="AC33" s="62">
        <v>18</v>
      </c>
      <c r="AD33" s="63" t="s">
        <v>36</v>
      </c>
      <c r="AE33" s="63" t="s">
        <v>36</v>
      </c>
      <c r="AF33" s="62">
        <v>7</v>
      </c>
      <c r="AG33" s="62">
        <v>143</v>
      </c>
      <c r="AH33" s="63" t="s">
        <v>36</v>
      </c>
      <c r="AI33" s="63" t="s">
        <v>36</v>
      </c>
      <c r="AJ33" s="62">
        <v>6</v>
      </c>
      <c r="AK33" s="62">
        <v>58</v>
      </c>
    </row>
    <row r="34" spans="1:37" ht="19.5" customHeight="1">
      <c r="A34" s="66" t="s">
        <v>326</v>
      </c>
      <c r="B34" s="62">
        <v>51</v>
      </c>
      <c r="C34" s="62">
        <v>482</v>
      </c>
      <c r="D34" s="63" t="s">
        <v>36</v>
      </c>
      <c r="E34" s="63" t="s">
        <v>36</v>
      </c>
      <c r="F34" s="63" t="s">
        <v>36</v>
      </c>
      <c r="G34" s="63" t="s">
        <v>36</v>
      </c>
      <c r="H34" s="64">
        <v>5</v>
      </c>
      <c r="I34" s="67">
        <v>29</v>
      </c>
      <c r="J34" s="64">
        <v>2</v>
      </c>
      <c r="K34" s="64">
        <v>6</v>
      </c>
      <c r="L34" s="63" t="s">
        <v>36</v>
      </c>
      <c r="M34" s="64" t="s">
        <v>36</v>
      </c>
      <c r="N34" s="62">
        <v>1</v>
      </c>
      <c r="O34" s="62">
        <v>2</v>
      </c>
      <c r="P34" s="62">
        <v>2</v>
      </c>
      <c r="Q34" s="62">
        <v>86</v>
      </c>
      <c r="R34" s="62">
        <v>12</v>
      </c>
      <c r="S34" s="62">
        <v>88</v>
      </c>
      <c r="T34" s="63" t="s">
        <v>36</v>
      </c>
      <c r="U34" s="63" t="s">
        <v>36</v>
      </c>
      <c r="V34" s="62">
        <v>5</v>
      </c>
      <c r="W34" s="62">
        <v>21</v>
      </c>
      <c r="X34" s="63">
        <v>2</v>
      </c>
      <c r="Y34" s="63">
        <v>10</v>
      </c>
      <c r="Z34" s="62">
        <v>4</v>
      </c>
      <c r="AA34" s="62">
        <v>43</v>
      </c>
      <c r="AB34" s="62">
        <v>2</v>
      </c>
      <c r="AC34" s="62">
        <v>3</v>
      </c>
      <c r="AD34" s="62">
        <v>2</v>
      </c>
      <c r="AE34" s="62">
        <v>6</v>
      </c>
      <c r="AF34" s="62">
        <v>10</v>
      </c>
      <c r="AG34" s="62">
        <v>129</v>
      </c>
      <c r="AH34" s="63" t="s">
        <v>36</v>
      </c>
      <c r="AI34" s="63" t="s">
        <v>36</v>
      </c>
      <c r="AJ34" s="62">
        <v>4</v>
      </c>
      <c r="AK34" s="62">
        <v>59</v>
      </c>
    </row>
    <row r="35" spans="1:37" ht="19.5" customHeight="1">
      <c r="A35" s="66" t="s">
        <v>327</v>
      </c>
      <c r="B35" s="62">
        <v>51</v>
      </c>
      <c r="C35" s="62">
        <v>394</v>
      </c>
      <c r="D35" s="63" t="s">
        <v>36</v>
      </c>
      <c r="E35" s="63" t="s">
        <v>36</v>
      </c>
      <c r="F35" s="63" t="s">
        <v>36</v>
      </c>
      <c r="G35" s="63" t="s">
        <v>36</v>
      </c>
      <c r="H35" s="64">
        <v>15</v>
      </c>
      <c r="I35" s="67">
        <v>211</v>
      </c>
      <c r="J35" s="64">
        <v>2</v>
      </c>
      <c r="K35" s="64">
        <v>4</v>
      </c>
      <c r="L35" s="63" t="s">
        <v>36</v>
      </c>
      <c r="M35" s="64" t="s">
        <v>36</v>
      </c>
      <c r="N35" s="62">
        <v>4</v>
      </c>
      <c r="O35" s="62">
        <v>12</v>
      </c>
      <c r="P35" s="62">
        <v>2</v>
      </c>
      <c r="Q35" s="62">
        <v>17</v>
      </c>
      <c r="R35" s="62">
        <v>10</v>
      </c>
      <c r="S35" s="62">
        <v>47</v>
      </c>
      <c r="T35" s="62" t="s">
        <v>36</v>
      </c>
      <c r="U35" s="62" t="s">
        <v>36</v>
      </c>
      <c r="V35" s="62">
        <v>5</v>
      </c>
      <c r="W35" s="62">
        <v>15</v>
      </c>
      <c r="X35" s="62">
        <v>1</v>
      </c>
      <c r="Y35" s="62">
        <v>1</v>
      </c>
      <c r="Z35" s="62">
        <v>2</v>
      </c>
      <c r="AA35" s="62">
        <v>7</v>
      </c>
      <c r="AB35" s="63">
        <v>1</v>
      </c>
      <c r="AC35" s="63">
        <v>2</v>
      </c>
      <c r="AD35" s="62">
        <v>2</v>
      </c>
      <c r="AE35" s="62">
        <v>36</v>
      </c>
      <c r="AF35" s="62">
        <v>3</v>
      </c>
      <c r="AG35" s="62">
        <v>31</v>
      </c>
      <c r="AH35" s="63" t="s">
        <v>36</v>
      </c>
      <c r="AI35" s="63" t="s">
        <v>36</v>
      </c>
      <c r="AJ35" s="62">
        <v>4</v>
      </c>
      <c r="AK35" s="62">
        <v>11</v>
      </c>
    </row>
    <row r="36" spans="1:37" s="44" customFormat="1" ht="19.5" customHeight="1">
      <c r="A36" s="66" t="s">
        <v>328</v>
      </c>
      <c r="B36" s="62">
        <v>124</v>
      </c>
      <c r="C36" s="62">
        <v>2760</v>
      </c>
      <c r="D36" s="63">
        <v>0</v>
      </c>
      <c r="E36" s="63">
        <v>0</v>
      </c>
      <c r="F36" s="63">
        <v>0</v>
      </c>
      <c r="G36" s="63">
        <v>0</v>
      </c>
      <c r="H36" s="64">
        <v>17</v>
      </c>
      <c r="I36" s="62">
        <v>118</v>
      </c>
      <c r="J36" s="64">
        <v>1</v>
      </c>
      <c r="K36" s="64">
        <v>14</v>
      </c>
      <c r="L36" s="63">
        <v>0</v>
      </c>
      <c r="M36" s="63">
        <v>0</v>
      </c>
      <c r="N36" s="63">
        <v>6</v>
      </c>
      <c r="O36" s="63">
        <v>11</v>
      </c>
      <c r="P36" s="62">
        <v>6</v>
      </c>
      <c r="Q36" s="62">
        <v>699</v>
      </c>
      <c r="R36" s="62">
        <v>30</v>
      </c>
      <c r="S36" s="62">
        <v>581</v>
      </c>
      <c r="T36" s="62">
        <v>3</v>
      </c>
      <c r="U36" s="62">
        <v>22</v>
      </c>
      <c r="V36" s="62">
        <v>5</v>
      </c>
      <c r="W36" s="62">
        <v>10</v>
      </c>
      <c r="X36" s="62">
        <v>3</v>
      </c>
      <c r="Y36" s="62">
        <v>4</v>
      </c>
      <c r="Z36" s="62">
        <v>8</v>
      </c>
      <c r="AA36" s="62">
        <v>194</v>
      </c>
      <c r="AB36" s="63">
        <v>2</v>
      </c>
      <c r="AC36" s="63">
        <v>2</v>
      </c>
      <c r="AD36" s="62">
        <v>4</v>
      </c>
      <c r="AE36" s="62">
        <v>173</v>
      </c>
      <c r="AF36" s="62">
        <v>30</v>
      </c>
      <c r="AG36" s="62">
        <v>893</v>
      </c>
      <c r="AH36" s="63">
        <v>0</v>
      </c>
      <c r="AI36" s="63">
        <v>0</v>
      </c>
      <c r="AJ36" s="62">
        <v>9</v>
      </c>
      <c r="AK36" s="62">
        <v>39</v>
      </c>
    </row>
    <row r="37" spans="1:37" ht="19.5" customHeight="1">
      <c r="A37" s="66" t="s">
        <v>329</v>
      </c>
      <c r="B37" s="62">
        <v>49</v>
      </c>
      <c r="C37" s="62">
        <v>1592</v>
      </c>
      <c r="D37" s="63" t="s">
        <v>36</v>
      </c>
      <c r="E37" s="63" t="s">
        <v>36</v>
      </c>
      <c r="F37" s="63" t="s">
        <v>36</v>
      </c>
      <c r="G37" s="63" t="s">
        <v>36</v>
      </c>
      <c r="H37" s="64">
        <v>4</v>
      </c>
      <c r="I37" s="67">
        <v>24</v>
      </c>
      <c r="J37" s="64">
        <v>1</v>
      </c>
      <c r="K37" s="64">
        <v>14</v>
      </c>
      <c r="L37" s="63" t="s">
        <v>36</v>
      </c>
      <c r="M37" s="64" t="s">
        <v>36</v>
      </c>
      <c r="N37" s="63" t="s">
        <v>36</v>
      </c>
      <c r="O37" s="63" t="s">
        <v>36</v>
      </c>
      <c r="P37" s="62">
        <v>5</v>
      </c>
      <c r="Q37" s="62">
        <v>665</v>
      </c>
      <c r="R37" s="62">
        <v>7</v>
      </c>
      <c r="S37" s="62">
        <v>229</v>
      </c>
      <c r="T37" s="62">
        <v>2</v>
      </c>
      <c r="U37" s="62">
        <v>18</v>
      </c>
      <c r="V37" s="62">
        <v>2</v>
      </c>
      <c r="W37" s="62">
        <v>4</v>
      </c>
      <c r="X37" s="63" t="s">
        <v>36</v>
      </c>
      <c r="Y37" s="63" t="s">
        <v>36</v>
      </c>
      <c r="Z37" s="62">
        <v>4</v>
      </c>
      <c r="AA37" s="62">
        <v>71</v>
      </c>
      <c r="AB37" s="63" t="s">
        <v>36</v>
      </c>
      <c r="AC37" s="63" t="s">
        <v>36</v>
      </c>
      <c r="AD37" s="62">
        <v>2</v>
      </c>
      <c r="AE37" s="62">
        <v>49</v>
      </c>
      <c r="AF37" s="62">
        <v>19</v>
      </c>
      <c r="AG37" s="62">
        <v>515</v>
      </c>
      <c r="AH37" s="62" t="s">
        <v>36</v>
      </c>
      <c r="AI37" s="62" t="s">
        <v>36</v>
      </c>
      <c r="AJ37" s="62">
        <v>3</v>
      </c>
      <c r="AK37" s="62">
        <v>3</v>
      </c>
    </row>
    <row r="38" spans="1:37" ht="19.5" customHeight="1">
      <c r="A38" s="66" t="s">
        <v>330</v>
      </c>
      <c r="B38" s="62">
        <v>36</v>
      </c>
      <c r="C38" s="62">
        <v>389</v>
      </c>
      <c r="D38" s="63" t="s">
        <v>36</v>
      </c>
      <c r="E38" s="63" t="s">
        <v>36</v>
      </c>
      <c r="F38" s="63" t="s">
        <v>36</v>
      </c>
      <c r="G38" s="63" t="s">
        <v>36</v>
      </c>
      <c r="H38" s="64">
        <v>12</v>
      </c>
      <c r="I38" s="67">
        <v>85</v>
      </c>
      <c r="J38" s="64" t="s">
        <v>36</v>
      </c>
      <c r="K38" s="64" t="s">
        <v>36</v>
      </c>
      <c r="L38" s="63" t="s">
        <v>36</v>
      </c>
      <c r="M38" s="64" t="s">
        <v>36</v>
      </c>
      <c r="N38" s="63">
        <v>3</v>
      </c>
      <c r="O38" s="63">
        <v>7</v>
      </c>
      <c r="P38" s="62">
        <v>1</v>
      </c>
      <c r="Q38" s="62">
        <v>34</v>
      </c>
      <c r="R38" s="62">
        <v>11</v>
      </c>
      <c r="S38" s="62">
        <v>216</v>
      </c>
      <c r="T38" s="63" t="s">
        <v>36</v>
      </c>
      <c r="U38" s="63" t="s">
        <v>36</v>
      </c>
      <c r="V38" s="62">
        <v>3</v>
      </c>
      <c r="W38" s="62">
        <v>6</v>
      </c>
      <c r="X38" s="62">
        <v>1</v>
      </c>
      <c r="Y38" s="62">
        <v>2</v>
      </c>
      <c r="Z38" s="62">
        <v>1</v>
      </c>
      <c r="AA38" s="62">
        <v>34</v>
      </c>
      <c r="AB38" s="62">
        <v>1</v>
      </c>
      <c r="AC38" s="63" t="s">
        <v>36</v>
      </c>
      <c r="AD38" s="62" t="s">
        <v>36</v>
      </c>
      <c r="AE38" s="62" t="s">
        <v>36</v>
      </c>
      <c r="AF38" s="62" t="s">
        <v>36</v>
      </c>
      <c r="AG38" s="62" t="s">
        <v>36</v>
      </c>
      <c r="AH38" s="63" t="s">
        <v>36</v>
      </c>
      <c r="AI38" s="63" t="s">
        <v>36</v>
      </c>
      <c r="AJ38" s="62">
        <v>3</v>
      </c>
      <c r="AK38" s="62">
        <v>5</v>
      </c>
    </row>
    <row r="39" spans="1:37" ht="19.5" customHeight="1">
      <c r="A39" s="66" t="s">
        <v>331</v>
      </c>
      <c r="B39" s="62">
        <v>39</v>
      </c>
      <c r="C39" s="62">
        <v>779</v>
      </c>
      <c r="D39" s="63" t="s">
        <v>36</v>
      </c>
      <c r="E39" s="63" t="s">
        <v>36</v>
      </c>
      <c r="F39" s="63" t="s">
        <v>36</v>
      </c>
      <c r="G39" s="63" t="s">
        <v>36</v>
      </c>
      <c r="H39" s="64">
        <v>1</v>
      </c>
      <c r="I39" s="67">
        <v>9</v>
      </c>
      <c r="J39" s="64" t="s">
        <v>36</v>
      </c>
      <c r="K39" s="64" t="s">
        <v>36</v>
      </c>
      <c r="L39" s="63" t="s">
        <v>36</v>
      </c>
      <c r="M39" s="64" t="s">
        <v>36</v>
      </c>
      <c r="N39" s="63">
        <v>3</v>
      </c>
      <c r="O39" s="63">
        <v>4</v>
      </c>
      <c r="P39" s="63" t="s">
        <v>36</v>
      </c>
      <c r="Q39" s="63" t="s">
        <v>36</v>
      </c>
      <c r="R39" s="62">
        <v>12</v>
      </c>
      <c r="S39" s="62">
        <v>136</v>
      </c>
      <c r="T39" s="63">
        <v>1</v>
      </c>
      <c r="U39" s="63">
        <v>4</v>
      </c>
      <c r="V39" s="63" t="s">
        <v>36</v>
      </c>
      <c r="W39" s="63" t="s">
        <v>36</v>
      </c>
      <c r="X39" s="62">
        <v>2</v>
      </c>
      <c r="Y39" s="62">
        <v>2</v>
      </c>
      <c r="Z39" s="62">
        <v>3</v>
      </c>
      <c r="AA39" s="62">
        <v>89</v>
      </c>
      <c r="AB39" s="62">
        <v>1</v>
      </c>
      <c r="AC39" s="62">
        <v>2</v>
      </c>
      <c r="AD39" s="62">
        <v>2</v>
      </c>
      <c r="AE39" s="62">
        <v>124</v>
      </c>
      <c r="AF39" s="63">
        <v>11</v>
      </c>
      <c r="AG39" s="63">
        <v>378</v>
      </c>
      <c r="AH39" s="63" t="s">
        <v>36</v>
      </c>
      <c r="AI39" s="63" t="s">
        <v>36</v>
      </c>
      <c r="AJ39" s="62">
        <v>3</v>
      </c>
      <c r="AK39" s="62">
        <v>31</v>
      </c>
    </row>
    <row r="40" spans="1:37" s="44" customFormat="1" ht="19.5" customHeight="1">
      <c r="A40" s="66" t="s">
        <v>332</v>
      </c>
      <c r="B40" s="62">
        <v>229</v>
      </c>
      <c r="C40" s="62">
        <v>2991</v>
      </c>
      <c r="D40" s="63">
        <v>0</v>
      </c>
      <c r="E40" s="63">
        <v>0</v>
      </c>
      <c r="F40" s="63">
        <v>0</v>
      </c>
      <c r="G40" s="63">
        <v>0</v>
      </c>
      <c r="H40" s="64">
        <v>2</v>
      </c>
      <c r="I40" s="62">
        <v>42</v>
      </c>
      <c r="J40" s="64">
        <v>74</v>
      </c>
      <c r="K40" s="64">
        <v>1204</v>
      </c>
      <c r="L40" s="63">
        <v>0</v>
      </c>
      <c r="M40" s="63">
        <v>0</v>
      </c>
      <c r="N40" s="63">
        <v>1</v>
      </c>
      <c r="O40" s="63">
        <v>3</v>
      </c>
      <c r="P40" s="63">
        <v>27</v>
      </c>
      <c r="Q40" s="63">
        <v>405</v>
      </c>
      <c r="R40" s="62">
        <v>90</v>
      </c>
      <c r="S40" s="62">
        <v>1007</v>
      </c>
      <c r="T40" s="63">
        <v>1</v>
      </c>
      <c r="U40" s="63">
        <v>4</v>
      </c>
      <c r="V40" s="63">
        <v>20</v>
      </c>
      <c r="W40" s="63">
        <v>182</v>
      </c>
      <c r="X40" s="63">
        <v>2</v>
      </c>
      <c r="Y40" s="63">
        <v>6</v>
      </c>
      <c r="Z40" s="62">
        <v>2</v>
      </c>
      <c r="AA40" s="62">
        <v>30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2">
        <v>10</v>
      </c>
      <c r="AK40" s="62">
        <v>108</v>
      </c>
    </row>
    <row r="41" spans="1:37" ht="19.5" customHeight="1">
      <c r="A41" s="66" t="s">
        <v>333</v>
      </c>
      <c r="B41" s="62">
        <v>111</v>
      </c>
      <c r="C41" s="62">
        <v>1352</v>
      </c>
      <c r="D41" s="63" t="s">
        <v>36</v>
      </c>
      <c r="E41" s="63" t="s">
        <v>36</v>
      </c>
      <c r="F41" s="63" t="s">
        <v>36</v>
      </c>
      <c r="G41" s="63" t="s">
        <v>36</v>
      </c>
      <c r="H41" s="64">
        <v>2</v>
      </c>
      <c r="I41" s="67">
        <v>42</v>
      </c>
      <c r="J41" s="64">
        <v>31</v>
      </c>
      <c r="K41" s="64">
        <v>382</v>
      </c>
      <c r="L41" s="63" t="s">
        <v>36</v>
      </c>
      <c r="M41" s="64" t="s">
        <v>36</v>
      </c>
      <c r="N41" s="63">
        <v>1</v>
      </c>
      <c r="O41" s="63">
        <v>3</v>
      </c>
      <c r="P41" s="62">
        <v>18</v>
      </c>
      <c r="Q41" s="62">
        <v>295</v>
      </c>
      <c r="R41" s="62">
        <v>47</v>
      </c>
      <c r="S41" s="62">
        <v>545</v>
      </c>
      <c r="T41" s="63" t="s">
        <v>36</v>
      </c>
      <c r="U41" s="63" t="s">
        <v>36</v>
      </c>
      <c r="V41" s="62">
        <v>6</v>
      </c>
      <c r="W41" s="62">
        <v>57</v>
      </c>
      <c r="X41" s="62">
        <v>2</v>
      </c>
      <c r="Y41" s="62">
        <v>6</v>
      </c>
      <c r="Z41" s="62">
        <v>1</v>
      </c>
      <c r="AA41" s="62">
        <v>13</v>
      </c>
      <c r="AB41" s="63" t="s">
        <v>36</v>
      </c>
      <c r="AC41" s="63" t="s">
        <v>36</v>
      </c>
      <c r="AD41" s="63" t="s">
        <v>36</v>
      </c>
      <c r="AE41" s="63" t="s">
        <v>36</v>
      </c>
      <c r="AF41" s="63" t="s">
        <v>36</v>
      </c>
      <c r="AG41" s="63" t="s">
        <v>36</v>
      </c>
      <c r="AH41" s="63" t="s">
        <v>36</v>
      </c>
      <c r="AI41" s="63" t="s">
        <v>36</v>
      </c>
      <c r="AJ41" s="63">
        <v>3</v>
      </c>
      <c r="AK41" s="63">
        <v>9</v>
      </c>
    </row>
    <row r="42" spans="1:37" ht="19.5" customHeight="1">
      <c r="A42" s="66" t="s">
        <v>334</v>
      </c>
      <c r="B42" s="62">
        <v>63</v>
      </c>
      <c r="C42" s="62">
        <v>960</v>
      </c>
      <c r="D42" s="63" t="s">
        <v>36</v>
      </c>
      <c r="E42" s="63" t="s">
        <v>36</v>
      </c>
      <c r="F42" s="63" t="s">
        <v>36</v>
      </c>
      <c r="G42" s="63" t="s">
        <v>36</v>
      </c>
      <c r="H42" s="64" t="s">
        <v>36</v>
      </c>
      <c r="I42" s="67" t="s">
        <v>36</v>
      </c>
      <c r="J42" s="64">
        <v>23</v>
      </c>
      <c r="K42" s="64">
        <v>508</v>
      </c>
      <c r="L42" s="63" t="s">
        <v>36</v>
      </c>
      <c r="M42" s="64" t="s">
        <v>36</v>
      </c>
      <c r="N42" s="63" t="s">
        <v>36</v>
      </c>
      <c r="O42" s="63" t="s">
        <v>36</v>
      </c>
      <c r="P42" s="62">
        <v>7</v>
      </c>
      <c r="Q42" s="62">
        <v>90</v>
      </c>
      <c r="R42" s="62">
        <v>22</v>
      </c>
      <c r="S42" s="62">
        <v>255</v>
      </c>
      <c r="T42" s="62">
        <v>1</v>
      </c>
      <c r="U42" s="62">
        <v>4</v>
      </c>
      <c r="V42" s="62">
        <v>8</v>
      </c>
      <c r="W42" s="62">
        <v>85</v>
      </c>
      <c r="X42" s="63" t="s">
        <v>36</v>
      </c>
      <c r="Y42" s="63" t="s">
        <v>36</v>
      </c>
      <c r="Z42" s="62" t="s">
        <v>36</v>
      </c>
      <c r="AA42" s="62" t="s">
        <v>36</v>
      </c>
      <c r="AB42" s="63" t="s">
        <v>36</v>
      </c>
      <c r="AC42" s="63" t="s">
        <v>36</v>
      </c>
      <c r="AD42" s="63" t="s">
        <v>36</v>
      </c>
      <c r="AE42" s="63" t="s">
        <v>36</v>
      </c>
      <c r="AF42" s="63" t="s">
        <v>36</v>
      </c>
      <c r="AG42" s="63" t="s">
        <v>36</v>
      </c>
      <c r="AH42" s="63" t="s">
        <v>36</v>
      </c>
      <c r="AI42" s="63" t="s">
        <v>36</v>
      </c>
      <c r="AJ42" s="62">
        <v>2</v>
      </c>
      <c r="AK42" s="62">
        <v>18</v>
      </c>
    </row>
    <row r="43" spans="1:37" ht="19.5" customHeight="1">
      <c r="A43" s="66" t="s">
        <v>335</v>
      </c>
      <c r="B43" s="62">
        <v>55</v>
      </c>
      <c r="C43" s="62">
        <v>679</v>
      </c>
      <c r="D43" s="63" t="s">
        <v>36</v>
      </c>
      <c r="E43" s="63" t="s">
        <v>36</v>
      </c>
      <c r="F43" s="63" t="s">
        <v>36</v>
      </c>
      <c r="G43" s="63" t="s">
        <v>36</v>
      </c>
      <c r="H43" s="64" t="s">
        <v>36</v>
      </c>
      <c r="I43" s="67" t="s">
        <v>36</v>
      </c>
      <c r="J43" s="64">
        <v>20</v>
      </c>
      <c r="K43" s="64">
        <v>314</v>
      </c>
      <c r="L43" s="63" t="s">
        <v>36</v>
      </c>
      <c r="M43" s="64" t="s">
        <v>36</v>
      </c>
      <c r="N43" s="63" t="s">
        <v>36</v>
      </c>
      <c r="O43" s="63" t="s">
        <v>36</v>
      </c>
      <c r="P43" s="62">
        <v>2</v>
      </c>
      <c r="Q43" s="62">
        <v>20</v>
      </c>
      <c r="R43" s="62">
        <v>21</v>
      </c>
      <c r="S43" s="62">
        <v>207</v>
      </c>
      <c r="T43" s="63" t="s">
        <v>36</v>
      </c>
      <c r="U43" s="63" t="s">
        <v>36</v>
      </c>
      <c r="V43" s="62">
        <v>6</v>
      </c>
      <c r="W43" s="62">
        <v>40</v>
      </c>
      <c r="X43" s="63" t="s">
        <v>36</v>
      </c>
      <c r="Y43" s="63" t="s">
        <v>36</v>
      </c>
      <c r="Z43" s="62">
        <v>1</v>
      </c>
      <c r="AA43" s="62">
        <v>17</v>
      </c>
      <c r="AB43" s="63" t="s">
        <v>36</v>
      </c>
      <c r="AC43" s="63" t="s">
        <v>36</v>
      </c>
      <c r="AD43" s="63" t="s">
        <v>36</v>
      </c>
      <c r="AE43" s="63" t="s">
        <v>36</v>
      </c>
      <c r="AF43" s="63" t="s">
        <v>36</v>
      </c>
      <c r="AG43" s="63" t="s">
        <v>36</v>
      </c>
      <c r="AH43" s="63" t="s">
        <v>36</v>
      </c>
      <c r="AI43" s="63" t="s">
        <v>36</v>
      </c>
      <c r="AJ43" s="62">
        <v>5</v>
      </c>
      <c r="AK43" s="62">
        <v>81</v>
      </c>
    </row>
    <row r="44" spans="1:37" s="44" customFormat="1" ht="19.5" customHeight="1">
      <c r="A44" s="66" t="s">
        <v>336</v>
      </c>
      <c r="B44" s="62">
        <v>100</v>
      </c>
      <c r="C44" s="62">
        <v>2514</v>
      </c>
      <c r="D44" s="63">
        <v>0</v>
      </c>
      <c r="E44" s="63">
        <v>0</v>
      </c>
      <c r="F44" s="63">
        <v>0</v>
      </c>
      <c r="G44" s="63">
        <v>0</v>
      </c>
      <c r="H44" s="62">
        <v>7</v>
      </c>
      <c r="I44" s="62">
        <v>20</v>
      </c>
      <c r="J44" s="63">
        <v>0</v>
      </c>
      <c r="K44" s="63">
        <v>0</v>
      </c>
      <c r="L44" s="63">
        <v>0</v>
      </c>
      <c r="M44" s="63">
        <v>0</v>
      </c>
      <c r="N44" s="62">
        <v>4</v>
      </c>
      <c r="O44" s="62">
        <v>4</v>
      </c>
      <c r="P44" s="63">
        <v>1</v>
      </c>
      <c r="Q44" s="63">
        <v>2</v>
      </c>
      <c r="R44" s="62">
        <v>22</v>
      </c>
      <c r="S44" s="62">
        <v>293</v>
      </c>
      <c r="T44" s="62">
        <v>1</v>
      </c>
      <c r="U44" s="62">
        <v>27</v>
      </c>
      <c r="V44" s="62">
        <v>2</v>
      </c>
      <c r="W44" s="62">
        <v>9</v>
      </c>
      <c r="X44" s="62">
        <v>8</v>
      </c>
      <c r="Y44" s="62">
        <v>18</v>
      </c>
      <c r="Z44" s="62">
        <v>13</v>
      </c>
      <c r="AA44" s="62">
        <v>220</v>
      </c>
      <c r="AB44" s="62">
        <v>10</v>
      </c>
      <c r="AC44" s="62">
        <v>23</v>
      </c>
      <c r="AD44" s="62">
        <v>11</v>
      </c>
      <c r="AE44" s="62">
        <v>142</v>
      </c>
      <c r="AF44" s="62">
        <v>15</v>
      </c>
      <c r="AG44" s="62">
        <v>1732</v>
      </c>
      <c r="AH44" s="62">
        <v>1</v>
      </c>
      <c r="AI44" s="62">
        <v>8</v>
      </c>
      <c r="AJ44" s="62">
        <v>5</v>
      </c>
      <c r="AK44" s="62">
        <v>16</v>
      </c>
    </row>
    <row r="45" spans="1:37" ht="19.5" customHeight="1">
      <c r="A45" s="66" t="s">
        <v>337</v>
      </c>
      <c r="B45" s="62">
        <v>16</v>
      </c>
      <c r="C45" s="62">
        <v>139</v>
      </c>
      <c r="D45" s="63" t="s">
        <v>36</v>
      </c>
      <c r="E45" s="63" t="s">
        <v>36</v>
      </c>
      <c r="F45" s="63" t="s">
        <v>36</v>
      </c>
      <c r="G45" s="63" t="s">
        <v>36</v>
      </c>
      <c r="H45" s="64">
        <v>2</v>
      </c>
      <c r="I45" s="67">
        <v>4</v>
      </c>
      <c r="J45" s="64" t="s">
        <v>36</v>
      </c>
      <c r="K45" s="64" t="s">
        <v>36</v>
      </c>
      <c r="L45" s="63" t="s">
        <v>36</v>
      </c>
      <c r="M45" s="64" t="s">
        <v>36</v>
      </c>
      <c r="N45" s="63">
        <v>1</v>
      </c>
      <c r="O45" s="63">
        <v>1</v>
      </c>
      <c r="P45" s="63" t="s">
        <v>36</v>
      </c>
      <c r="Q45" s="63" t="s">
        <v>36</v>
      </c>
      <c r="R45" s="62">
        <v>1</v>
      </c>
      <c r="S45" s="62">
        <v>1</v>
      </c>
      <c r="T45" s="62" t="s">
        <v>36</v>
      </c>
      <c r="U45" s="62" t="s">
        <v>36</v>
      </c>
      <c r="V45" s="63">
        <v>1</v>
      </c>
      <c r="W45" s="63">
        <v>2</v>
      </c>
      <c r="X45" s="63">
        <v>3</v>
      </c>
      <c r="Y45" s="63">
        <v>11</v>
      </c>
      <c r="Z45" s="63" t="s">
        <v>36</v>
      </c>
      <c r="AA45" s="63" t="s">
        <v>36</v>
      </c>
      <c r="AB45" s="62" t="s">
        <v>36</v>
      </c>
      <c r="AC45" s="62" t="s">
        <v>36</v>
      </c>
      <c r="AD45" s="62">
        <v>6</v>
      </c>
      <c r="AE45" s="62">
        <v>89</v>
      </c>
      <c r="AF45" s="63">
        <v>2</v>
      </c>
      <c r="AG45" s="63">
        <v>31</v>
      </c>
      <c r="AH45" s="63" t="s">
        <v>36</v>
      </c>
      <c r="AI45" s="63" t="s">
        <v>36</v>
      </c>
      <c r="AJ45" s="62" t="s">
        <v>36</v>
      </c>
      <c r="AK45" s="62" t="s">
        <v>36</v>
      </c>
    </row>
    <row r="46" spans="1:37" ht="19.5" customHeight="1">
      <c r="A46" s="66" t="s">
        <v>338</v>
      </c>
      <c r="B46" s="62">
        <v>16</v>
      </c>
      <c r="C46" s="62">
        <v>1718</v>
      </c>
      <c r="D46" s="63" t="s">
        <v>36</v>
      </c>
      <c r="E46" s="63" t="s">
        <v>36</v>
      </c>
      <c r="F46" s="63" t="s">
        <v>36</v>
      </c>
      <c r="G46" s="63" t="s">
        <v>36</v>
      </c>
      <c r="H46" s="64" t="s">
        <v>36</v>
      </c>
      <c r="I46" s="67" t="s">
        <v>36</v>
      </c>
      <c r="J46" s="64" t="s">
        <v>36</v>
      </c>
      <c r="K46" s="64" t="s">
        <v>36</v>
      </c>
      <c r="L46" s="63" t="s">
        <v>36</v>
      </c>
      <c r="M46" s="64" t="s">
        <v>36</v>
      </c>
      <c r="N46" s="63">
        <v>2</v>
      </c>
      <c r="O46" s="63">
        <v>2</v>
      </c>
      <c r="P46" s="63" t="s">
        <v>36</v>
      </c>
      <c r="Q46" s="63" t="s">
        <v>36</v>
      </c>
      <c r="R46" s="62">
        <v>4</v>
      </c>
      <c r="S46" s="62">
        <v>33</v>
      </c>
      <c r="T46" s="63" t="s">
        <v>36</v>
      </c>
      <c r="U46" s="63" t="s">
        <v>36</v>
      </c>
      <c r="V46" s="63" t="s">
        <v>36</v>
      </c>
      <c r="W46" s="63" t="s">
        <v>36</v>
      </c>
      <c r="X46" s="62">
        <v>2</v>
      </c>
      <c r="Y46" s="62">
        <v>4</v>
      </c>
      <c r="Z46" s="62">
        <v>4</v>
      </c>
      <c r="AA46" s="62">
        <v>105</v>
      </c>
      <c r="AB46" s="62">
        <v>1</v>
      </c>
      <c r="AC46" s="62">
        <v>3</v>
      </c>
      <c r="AD46" s="62" t="s">
        <v>36</v>
      </c>
      <c r="AE46" s="62" t="s">
        <v>36</v>
      </c>
      <c r="AF46" s="62">
        <v>1</v>
      </c>
      <c r="AG46" s="62">
        <v>1567</v>
      </c>
      <c r="AH46" s="63" t="s">
        <v>36</v>
      </c>
      <c r="AI46" s="63" t="s">
        <v>36</v>
      </c>
      <c r="AJ46" s="62">
        <v>2</v>
      </c>
      <c r="AK46" s="62">
        <v>4</v>
      </c>
    </row>
    <row r="47" spans="1:37" ht="19.5" customHeight="1">
      <c r="A47" s="66" t="s">
        <v>339</v>
      </c>
      <c r="B47" s="62">
        <v>35</v>
      </c>
      <c r="C47" s="62">
        <v>536</v>
      </c>
      <c r="D47" s="63" t="s">
        <v>36</v>
      </c>
      <c r="E47" s="63" t="s">
        <v>36</v>
      </c>
      <c r="F47" s="63" t="s">
        <v>36</v>
      </c>
      <c r="G47" s="63" t="s">
        <v>36</v>
      </c>
      <c r="H47" s="64">
        <v>2</v>
      </c>
      <c r="I47" s="67">
        <v>9</v>
      </c>
      <c r="J47" s="64" t="s">
        <v>36</v>
      </c>
      <c r="K47" s="64" t="s">
        <v>36</v>
      </c>
      <c r="L47" s="63" t="s">
        <v>36</v>
      </c>
      <c r="M47" s="64" t="s">
        <v>36</v>
      </c>
      <c r="N47" s="62">
        <v>1</v>
      </c>
      <c r="O47" s="62">
        <v>1</v>
      </c>
      <c r="P47" s="62">
        <v>1</v>
      </c>
      <c r="Q47" s="62">
        <v>2</v>
      </c>
      <c r="R47" s="62">
        <v>10</v>
      </c>
      <c r="S47" s="62">
        <v>232</v>
      </c>
      <c r="T47" s="62">
        <v>1</v>
      </c>
      <c r="U47" s="62">
        <v>27</v>
      </c>
      <c r="V47" s="62">
        <v>1</v>
      </c>
      <c r="W47" s="62">
        <v>7</v>
      </c>
      <c r="X47" s="62">
        <v>2</v>
      </c>
      <c r="Y47" s="62">
        <v>2</v>
      </c>
      <c r="Z47" s="62">
        <v>6</v>
      </c>
      <c r="AA47" s="62">
        <v>108</v>
      </c>
      <c r="AB47" s="62">
        <v>1</v>
      </c>
      <c r="AC47" s="62">
        <v>3</v>
      </c>
      <c r="AD47" s="62">
        <v>3</v>
      </c>
      <c r="AE47" s="62">
        <v>51</v>
      </c>
      <c r="AF47" s="62">
        <v>4</v>
      </c>
      <c r="AG47" s="62">
        <v>76</v>
      </c>
      <c r="AH47" s="62">
        <v>1</v>
      </c>
      <c r="AI47" s="62">
        <v>8</v>
      </c>
      <c r="AJ47" s="62">
        <v>2</v>
      </c>
      <c r="AK47" s="62">
        <v>10</v>
      </c>
    </row>
    <row r="48" spans="1:37" ht="19.5" customHeight="1">
      <c r="A48" s="66" t="s">
        <v>340</v>
      </c>
      <c r="B48" s="62">
        <v>33</v>
      </c>
      <c r="C48" s="62">
        <v>121</v>
      </c>
      <c r="D48" s="63" t="s">
        <v>36</v>
      </c>
      <c r="E48" s="63" t="s">
        <v>36</v>
      </c>
      <c r="F48" s="63" t="s">
        <v>36</v>
      </c>
      <c r="G48" s="63" t="s">
        <v>36</v>
      </c>
      <c r="H48" s="64">
        <v>3</v>
      </c>
      <c r="I48" s="67">
        <v>7</v>
      </c>
      <c r="J48" s="64" t="s">
        <v>36</v>
      </c>
      <c r="K48" s="64" t="s">
        <v>36</v>
      </c>
      <c r="L48" s="63" t="s">
        <v>36</v>
      </c>
      <c r="M48" s="64" t="s">
        <v>36</v>
      </c>
      <c r="N48" s="63" t="s">
        <v>36</v>
      </c>
      <c r="O48" s="63" t="s">
        <v>36</v>
      </c>
      <c r="P48" s="63" t="s">
        <v>36</v>
      </c>
      <c r="Q48" s="63" t="s">
        <v>36</v>
      </c>
      <c r="R48" s="62">
        <v>7</v>
      </c>
      <c r="S48" s="62">
        <v>27</v>
      </c>
      <c r="T48" s="63" t="s">
        <v>36</v>
      </c>
      <c r="U48" s="63" t="s">
        <v>36</v>
      </c>
      <c r="V48" s="62" t="s">
        <v>36</v>
      </c>
      <c r="W48" s="62" t="s">
        <v>36</v>
      </c>
      <c r="X48" s="62">
        <v>1</v>
      </c>
      <c r="Y48" s="62">
        <v>1</v>
      </c>
      <c r="Z48" s="62">
        <v>3</v>
      </c>
      <c r="AA48" s="62">
        <v>7</v>
      </c>
      <c r="AB48" s="62">
        <v>8</v>
      </c>
      <c r="AC48" s="62">
        <v>17</v>
      </c>
      <c r="AD48" s="62">
        <v>2</v>
      </c>
      <c r="AE48" s="62">
        <v>2</v>
      </c>
      <c r="AF48" s="62">
        <v>8</v>
      </c>
      <c r="AG48" s="62">
        <v>58</v>
      </c>
      <c r="AH48" s="63" t="s">
        <v>36</v>
      </c>
      <c r="AI48" s="63" t="s">
        <v>36</v>
      </c>
      <c r="AJ48" s="62">
        <v>1</v>
      </c>
      <c r="AK48" s="62">
        <v>2</v>
      </c>
    </row>
    <row r="49" spans="1:37" s="45" customFormat="1" ht="19.5" customHeight="1">
      <c r="A49" s="66" t="s">
        <v>341</v>
      </c>
      <c r="B49" s="62">
        <v>123</v>
      </c>
      <c r="C49" s="62">
        <v>784</v>
      </c>
      <c r="D49" s="63">
        <v>0</v>
      </c>
      <c r="E49" s="63">
        <v>0</v>
      </c>
      <c r="F49" s="63">
        <v>0</v>
      </c>
      <c r="G49" s="63">
        <v>0</v>
      </c>
      <c r="H49" s="62">
        <v>8</v>
      </c>
      <c r="I49" s="62">
        <v>30</v>
      </c>
      <c r="J49" s="62">
        <v>3</v>
      </c>
      <c r="K49" s="62">
        <v>11</v>
      </c>
      <c r="L49" s="63">
        <v>0</v>
      </c>
      <c r="M49" s="63">
        <v>0</v>
      </c>
      <c r="N49" s="62">
        <v>4</v>
      </c>
      <c r="O49" s="62">
        <v>13</v>
      </c>
      <c r="P49" s="62">
        <v>3</v>
      </c>
      <c r="Q49" s="62">
        <v>27</v>
      </c>
      <c r="R49" s="62">
        <v>21</v>
      </c>
      <c r="S49" s="62">
        <v>122</v>
      </c>
      <c r="T49" s="62">
        <v>0</v>
      </c>
      <c r="U49" s="62">
        <v>0</v>
      </c>
      <c r="V49" s="62">
        <v>16</v>
      </c>
      <c r="W49" s="62">
        <v>43</v>
      </c>
      <c r="X49" s="62">
        <v>11</v>
      </c>
      <c r="Y49" s="62">
        <v>45</v>
      </c>
      <c r="Z49" s="62">
        <v>8</v>
      </c>
      <c r="AA49" s="62">
        <v>56</v>
      </c>
      <c r="AB49" s="62">
        <v>14</v>
      </c>
      <c r="AC49" s="62">
        <v>78</v>
      </c>
      <c r="AD49" s="62">
        <v>9</v>
      </c>
      <c r="AE49" s="62">
        <v>49</v>
      </c>
      <c r="AF49" s="62">
        <v>18</v>
      </c>
      <c r="AG49" s="62">
        <v>257</v>
      </c>
      <c r="AH49" s="63">
        <v>0</v>
      </c>
      <c r="AI49" s="63">
        <v>0</v>
      </c>
      <c r="AJ49" s="62">
        <v>7</v>
      </c>
      <c r="AK49" s="62">
        <v>21</v>
      </c>
    </row>
    <row r="50" spans="1:37" ht="19.5" customHeight="1">
      <c r="A50" s="66" t="s">
        <v>342</v>
      </c>
      <c r="B50" s="62">
        <v>57</v>
      </c>
      <c r="C50" s="62">
        <v>380</v>
      </c>
      <c r="D50" s="63" t="s">
        <v>36</v>
      </c>
      <c r="E50" s="63" t="s">
        <v>36</v>
      </c>
      <c r="F50" s="63" t="s">
        <v>36</v>
      </c>
      <c r="G50" s="63" t="s">
        <v>36</v>
      </c>
      <c r="H50" s="64">
        <v>3</v>
      </c>
      <c r="I50" s="67">
        <v>11</v>
      </c>
      <c r="J50" s="64">
        <v>1</v>
      </c>
      <c r="K50" s="64">
        <v>4</v>
      </c>
      <c r="L50" s="63" t="s">
        <v>36</v>
      </c>
      <c r="M50" s="64" t="s">
        <v>36</v>
      </c>
      <c r="N50" s="63">
        <v>2</v>
      </c>
      <c r="O50" s="63">
        <v>2</v>
      </c>
      <c r="P50" s="63" t="s">
        <v>36</v>
      </c>
      <c r="Q50" s="63" t="s">
        <v>36</v>
      </c>
      <c r="R50" s="62">
        <v>12</v>
      </c>
      <c r="S50" s="62">
        <v>79</v>
      </c>
      <c r="T50" s="62" t="s">
        <v>36</v>
      </c>
      <c r="U50" s="62" t="s">
        <v>36</v>
      </c>
      <c r="V50" s="62">
        <v>6</v>
      </c>
      <c r="W50" s="62">
        <v>20</v>
      </c>
      <c r="X50" s="62">
        <v>8</v>
      </c>
      <c r="Y50" s="62">
        <v>40</v>
      </c>
      <c r="Z50" s="62">
        <v>3</v>
      </c>
      <c r="AA50" s="62">
        <v>15</v>
      </c>
      <c r="AB50" s="62">
        <v>6</v>
      </c>
      <c r="AC50" s="62">
        <v>18</v>
      </c>
      <c r="AD50" s="62">
        <v>4</v>
      </c>
      <c r="AE50" s="62">
        <v>19</v>
      </c>
      <c r="AF50" s="62">
        <v>10</v>
      </c>
      <c r="AG50" s="62">
        <v>161</v>
      </c>
      <c r="AH50" s="63" t="s">
        <v>36</v>
      </c>
      <c r="AI50" s="63" t="s">
        <v>36</v>
      </c>
      <c r="AJ50" s="62">
        <v>2</v>
      </c>
      <c r="AK50" s="62">
        <v>11</v>
      </c>
    </row>
    <row r="51" spans="1:37" ht="19.5" customHeight="1">
      <c r="A51" s="66" t="s">
        <v>343</v>
      </c>
      <c r="B51" s="62">
        <v>39</v>
      </c>
      <c r="C51" s="62">
        <v>219</v>
      </c>
      <c r="D51" s="63" t="s">
        <v>36</v>
      </c>
      <c r="E51" s="63" t="s">
        <v>36</v>
      </c>
      <c r="F51" s="63" t="s">
        <v>36</v>
      </c>
      <c r="G51" s="63" t="s">
        <v>36</v>
      </c>
      <c r="H51" s="64">
        <v>3</v>
      </c>
      <c r="I51" s="67">
        <v>16</v>
      </c>
      <c r="J51" s="64">
        <v>2</v>
      </c>
      <c r="K51" s="64">
        <v>7</v>
      </c>
      <c r="L51" s="63" t="s">
        <v>36</v>
      </c>
      <c r="M51" s="64" t="s">
        <v>36</v>
      </c>
      <c r="N51" s="62">
        <v>2</v>
      </c>
      <c r="O51" s="62">
        <v>11</v>
      </c>
      <c r="P51" s="62">
        <v>2</v>
      </c>
      <c r="Q51" s="62">
        <v>20</v>
      </c>
      <c r="R51" s="62">
        <v>4</v>
      </c>
      <c r="S51" s="62">
        <v>20</v>
      </c>
      <c r="T51" s="63" t="s">
        <v>36</v>
      </c>
      <c r="U51" s="63" t="s">
        <v>36</v>
      </c>
      <c r="V51" s="62">
        <v>8</v>
      </c>
      <c r="W51" s="62">
        <v>20</v>
      </c>
      <c r="X51" s="62">
        <v>3</v>
      </c>
      <c r="Y51" s="62">
        <v>5</v>
      </c>
      <c r="Z51" s="62" t="s">
        <v>36</v>
      </c>
      <c r="AA51" s="62" t="s">
        <v>36</v>
      </c>
      <c r="AB51" s="62">
        <v>5</v>
      </c>
      <c r="AC51" s="62">
        <v>20</v>
      </c>
      <c r="AD51" s="63">
        <v>2</v>
      </c>
      <c r="AE51" s="63">
        <v>21</v>
      </c>
      <c r="AF51" s="62">
        <v>4</v>
      </c>
      <c r="AG51" s="62">
        <v>70</v>
      </c>
      <c r="AH51" s="63" t="s">
        <v>36</v>
      </c>
      <c r="AI51" s="63" t="s">
        <v>36</v>
      </c>
      <c r="AJ51" s="62">
        <v>4</v>
      </c>
      <c r="AK51" s="62">
        <v>9</v>
      </c>
    </row>
    <row r="52" spans="1:37" ht="19.5" customHeight="1">
      <c r="A52" s="66" t="s">
        <v>344</v>
      </c>
      <c r="B52" s="62">
        <v>12</v>
      </c>
      <c r="C52" s="62">
        <v>30</v>
      </c>
      <c r="D52" s="63" t="s">
        <v>36</v>
      </c>
      <c r="E52" s="63" t="s">
        <v>36</v>
      </c>
      <c r="F52" s="63" t="s">
        <v>36</v>
      </c>
      <c r="G52" s="63" t="s">
        <v>36</v>
      </c>
      <c r="H52" s="64">
        <v>2</v>
      </c>
      <c r="I52" s="67">
        <v>3</v>
      </c>
      <c r="J52" s="64" t="s">
        <v>36</v>
      </c>
      <c r="K52" s="64" t="s">
        <v>36</v>
      </c>
      <c r="L52" s="63" t="s">
        <v>36</v>
      </c>
      <c r="M52" s="64" t="s">
        <v>36</v>
      </c>
      <c r="N52" s="63" t="s">
        <v>36</v>
      </c>
      <c r="O52" s="63" t="s">
        <v>36</v>
      </c>
      <c r="P52" s="63" t="s">
        <v>36</v>
      </c>
      <c r="Q52" s="63" t="s">
        <v>36</v>
      </c>
      <c r="R52" s="62">
        <v>2</v>
      </c>
      <c r="S52" s="62">
        <v>2</v>
      </c>
      <c r="T52" s="63" t="s">
        <v>36</v>
      </c>
      <c r="U52" s="63" t="s">
        <v>36</v>
      </c>
      <c r="V52" s="62">
        <v>2</v>
      </c>
      <c r="W52" s="62">
        <v>3</v>
      </c>
      <c r="X52" s="62" t="s">
        <v>36</v>
      </c>
      <c r="Y52" s="62" t="s">
        <v>36</v>
      </c>
      <c r="Z52" s="62" t="s">
        <v>36</v>
      </c>
      <c r="AA52" s="62" t="s">
        <v>36</v>
      </c>
      <c r="AB52" s="62">
        <v>2</v>
      </c>
      <c r="AC52" s="62">
        <v>2</v>
      </c>
      <c r="AD52" s="63">
        <v>3</v>
      </c>
      <c r="AE52" s="63">
        <v>9</v>
      </c>
      <c r="AF52" s="62">
        <v>1</v>
      </c>
      <c r="AG52" s="62">
        <v>11</v>
      </c>
      <c r="AH52" s="63" t="s">
        <v>36</v>
      </c>
      <c r="AI52" s="63" t="s">
        <v>36</v>
      </c>
      <c r="AJ52" s="62" t="s">
        <v>36</v>
      </c>
      <c r="AK52" s="62" t="s">
        <v>36</v>
      </c>
    </row>
    <row r="53" spans="1:37" ht="19.5" customHeight="1">
      <c r="A53" s="66" t="s">
        <v>345</v>
      </c>
      <c r="B53" s="62">
        <v>15</v>
      </c>
      <c r="C53" s="62">
        <v>155</v>
      </c>
      <c r="D53" s="63" t="s">
        <v>36</v>
      </c>
      <c r="E53" s="63" t="s">
        <v>36</v>
      </c>
      <c r="F53" s="63" t="s">
        <v>36</v>
      </c>
      <c r="G53" s="63" t="s">
        <v>36</v>
      </c>
      <c r="H53" s="64" t="s">
        <v>36</v>
      </c>
      <c r="I53" s="67" t="s">
        <v>36</v>
      </c>
      <c r="J53" s="64" t="s">
        <v>36</v>
      </c>
      <c r="K53" s="64" t="s">
        <v>36</v>
      </c>
      <c r="L53" s="63" t="s">
        <v>36</v>
      </c>
      <c r="M53" s="64" t="s">
        <v>36</v>
      </c>
      <c r="N53" s="62" t="s">
        <v>36</v>
      </c>
      <c r="O53" s="62" t="s">
        <v>36</v>
      </c>
      <c r="P53" s="62">
        <v>1</v>
      </c>
      <c r="Q53" s="62">
        <v>7</v>
      </c>
      <c r="R53" s="62">
        <v>3</v>
      </c>
      <c r="S53" s="62">
        <v>21</v>
      </c>
      <c r="T53" s="63" t="s">
        <v>36</v>
      </c>
      <c r="U53" s="63" t="s">
        <v>36</v>
      </c>
      <c r="V53" s="62" t="s">
        <v>36</v>
      </c>
      <c r="W53" s="62" t="s">
        <v>36</v>
      </c>
      <c r="X53" s="62" t="s">
        <v>36</v>
      </c>
      <c r="Y53" s="62" t="s">
        <v>36</v>
      </c>
      <c r="Z53" s="62">
        <v>5</v>
      </c>
      <c r="AA53" s="62">
        <v>41</v>
      </c>
      <c r="AB53" s="62">
        <v>1</v>
      </c>
      <c r="AC53" s="62">
        <v>38</v>
      </c>
      <c r="AD53" s="63" t="s">
        <v>36</v>
      </c>
      <c r="AE53" s="63" t="s">
        <v>36</v>
      </c>
      <c r="AF53" s="62">
        <v>3</v>
      </c>
      <c r="AG53" s="62">
        <v>15</v>
      </c>
      <c r="AH53" s="63" t="s">
        <v>36</v>
      </c>
      <c r="AI53" s="63" t="s">
        <v>36</v>
      </c>
      <c r="AJ53" s="62">
        <v>1</v>
      </c>
      <c r="AK53" s="62">
        <v>1</v>
      </c>
    </row>
    <row r="54" spans="1:37" s="44" customFormat="1" ht="19.5" customHeight="1">
      <c r="A54" s="66" t="s">
        <v>346</v>
      </c>
      <c r="B54" s="62">
        <v>55</v>
      </c>
      <c r="C54" s="62">
        <v>409</v>
      </c>
      <c r="D54" s="63">
        <v>0</v>
      </c>
      <c r="E54" s="63">
        <v>0</v>
      </c>
      <c r="F54" s="63">
        <v>0</v>
      </c>
      <c r="G54" s="63">
        <v>0</v>
      </c>
      <c r="H54" s="62">
        <v>4</v>
      </c>
      <c r="I54" s="62">
        <v>12</v>
      </c>
      <c r="J54" s="62">
        <v>1</v>
      </c>
      <c r="K54" s="62">
        <v>2</v>
      </c>
      <c r="L54" s="63">
        <v>1</v>
      </c>
      <c r="M54" s="63">
        <v>1</v>
      </c>
      <c r="N54" s="62">
        <v>1</v>
      </c>
      <c r="O54" s="62">
        <v>2</v>
      </c>
      <c r="P54" s="62">
        <v>0</v>
      </c>
      <c r="Q54" s="62">
        <v>0</v>
      </c>
      <c r="R54" s="62">
        <v>10</v>
      </c>
      <c r="S54" s="62">
        <v>162</v>
      </c>
      <c r="T54" s="63">
        <v>0</v>
      </c>
      <c r="U54" s="63">
        <v>0</v>
      </c>
      <c r="V54" s="62">
        <v>9</v>
      </c>
      <c r="W54" s="62">
        <v>21</v>
      </c>
      <c r="X54" s="62">
        <v>14</v>
      </c>
      <c r="Y54" s="62">
        <v>31</v>
      </c>
      <c r="Z54" s="62">
        <v>2</v>
      </c>
      <c r="AA54" s="62">
        <v>16</v>
      </c>
      <c r="AB54" s="62">
        <v>3</v>
      </c>
      <c r="AC54" s="62">
        <v>15</v>
      </c>
      <c r="AD54" s="63">
        <v>4</v>
      </c>
      <c r="AE54" s="63">
        <v>96</v>
      </c>
      <c r="AF54" s="62">
        <v>5</v>
      </c>
      <c r="AG54" s="62">
        <v>50</v>
      </c>
      <c r="AH54" s="63">
        <v>0</v>
      </c>
      <c r="AI54" s="63">
        <v>0</v>
      </c>
      <c r="AJ54" s="63">
        <v>1</v>
      </c>
      <c r="AK54" s="63">
        <v>1</v>
      </c>
    </row>
    <row r="55" spans="1:37" ht="19.5" customHeight="1">
      <c r="A55" s="66" t="s">
        <v>347</v>
      </c>
      <c r="B55" s="62">
        <v>20</v>
      </c>
      <c r="C55" s="62">
        <v>204</v>
      </c>
      <c r="D55" s="63" t="s">
        <v>36</v>
      </c>
      <c r="E55" s="63" t="s">
        <v>36</v>
      </c>
      <c r="F55" s="63" t="s">
        <v>36</v>
      </c>
      <c r="G55" s="63" t="s">
        <v>36</v>
      </c>
      <c r="H55" s="64">
        <v>2</v>
      </c>
      <c r="I55" s="67">
        <v>5</v>
      </c>
      <c r="J55" s="64" t="s">
        <v>36</v>
      </c>
      <c r="K55" s="64" t="s">
        <v>36</v>
      </c>
      <c r="L55" s="63">
        <v>1</v>
      </c>
      <c r="M55" s="64">
        <v>1</v>
      </c>
      <c r="N55" s="62" t="s">
        <v>36</v>
      </c>
      <c r="O55" s="62" t="s">
        <v>36</v>
      </c>
      <c r="P55" s="62" t="s">
        <v>36</v>
      </c>
      <c r="Q55" s="62" t="s">
        <v>36</v>
      </c>
      <c r="R55" s="62">
        <v>5</v>
      </c>
      <c r="S55" s="62">
        <v>133</v>
      </c>
      <c r="T55" s="63" t="s">
        <v>36</v>
      </c>
      <c r="U55" s="63" t="s">
        <v>36</v>
      </c>
      <c r="V55" s="62">
        <v>1</v>
      </c>
      <c r="W55" s="62">
        <v>5</v>
      </c>
      <c r="X55" s="62">
        <v>5</v>
      </c>
      <c r="Y55" s="62">
        <v>10</v>
      </c>
      <c r="Z55" s="62">
        <v>1</v>
      </c>
      <c r="AA55" s="62">
        <v>1</v>
      </c>
      <c r="AB55" s="62">
        <v>1</v>
      </c>
      <c r="AC55" s="62">
        <v>2</v>
      </c>
      <c r="AD55" s="62" t="s">
        <v>36</v>
      </c>
      <c r="AE55" s="62" t="s">
        <v>36</v>
      </c>
      <c r="AF55" s="62">
        <v>4</v>
      </c>
      <c r="AG55" s="62">
        <v>47</v>
      </c>
      <c r="AH55" s="63" t="s">
        <v>36</v>
      </c>
      <c r="AI55" s="63" t="s">
        <v>36</v>
      </c>
      <c r="AJ55" s="63" t="s">
        <v>36</v>
      </c>
      <c r="AK55" s="63" t="s">
        <v>36</v>
      </c>
    </row>
    <row r="56" spans="1:37" ht="19.5" customHeight="1">
      <c r="A56" s="66" t="s">
        <v>348</v>
      </c>
      <c r="B56" s="62">
        <v>14</v>
      </c>
      <c r="C56" s="62">
        <v>38</v>
      </c>
      <c r="D56" s="63" t="s">
        <v>36</v>
      </c>
      <c r="E56" s="63" t="s">
        <v>36</v>
      </c>
      <c r="F56" s="63" t="s">
        <v>36</v>
      </c>
      <c r="G56" s="63" t="s">
        <v>36</v>
      </c>
      <c r="H56" s="64" t="s">
        <v>36</v>
      </c>
      <c r="I56" s="67" t="s">
        <v>36</v>
      </c>
      <c r="J56" s="64">
        <v>1</v>
      </c>
      <c r="K56" s="64">
        <v>2</v>
      </c>
      <c r="L56" s="63" t="s">
        <v>36</v>
      </c>
      <c r="M56" s="64" t="s">
        <v>36</v>
      </c>
      <c r="N56" s="62" t="s">
        <v>36</v>
      </c>
      <c r="O56" s="62" t="s">
        <v>36</v>
      </c>
      <c r="P56" s="62" t="s">
        <v>36</v>
      </c>
      <c r="Q56" s="62" t="s">
        <v>36</v>
      </c>
      <c r="R56" s="62">
        <v>3</v>
      </c>
      <c r="S56" s="62">
        <v>5</v>
      </c>
      <c r="T56" s="63" t="s">
        <v>36</v>
      </c>
      <c r="U56" s="63" t="s">
        <v>36</v>
      </c>
      <c r="V56" s="62">
        <v>5</v>
      </c>
      <c r="W56" s="62">
        <v>8</v>
      </c>
      <c r="X56" s="62">
        <v>2</v>
      </c>
      <c r="Y56" s="62">
        <v>3</v>
      </c>
      <c r="Z56" s="62">
        <v>1</v>
      </c>
      <c r="AA56" s="62">
        <v>15</v>
      </c>
      <c r="AB56" s="62">
        <v>1</v>
      </c>
      <c r="AC56" s="62">
        <v>2</v>
      </c>
      <c r="AD56" s="63" t="s">
        <v>36</v>
      </c>
      <c r="AE56" s="63" t="s">
        <v>36</v>
      </c>
      <c r="AF56" s="62">
        <v>1</v>
      </c>
      <c r="AG56" s="62">
        <v>3</v>
      </c>
      <c r="AH56" s="63" t="s">
        <v>36</v>
      </c>
      <c r="AI56" s="63" t="s">
        <v>36</v>
      </c>
      <c r="AJ56" s="63" t="s">
        <v>36</v>
      </c>
      <c r="AK56" s="63" t="s">
        <v>36</v>
      </c>
    </row>
    <row r="57" spans="1:37" ht="19.5" customHeight="1">
      <c r="A57" s="66" t="s">
        <v>349</v>
      </c>
      <c r="B57" s="62">
        <v>11</v>
      </c>
      <c r="C57" s="62">
        <v>137</v>
      </c>
      <c r="D57" s="63" t="s">
        <v>36</v>
      </c>
      <c r="E57" s="63" t="s">
        <v>36</v>
      </c>
      <c r="F57" s="63" t="s">
        <v>36</v>
      </c>
      <c r="G57" s="63" t="s">
        <v>36</v>
      </c>
      <c r="H57" s="64">
        <v>1</v>
      </c>
      <c r="I57" s="67">
        <v>1</v>
      </c>
      <c r="J57" s="64" t="s">
        <v>36</v>
      </c>
      <c r="K57" s="64" t="s">
        <v>36</v>
      </c>
      <c r="L57" s="63" t="s">
        <v>36</v>
      </c>
      <c r="M57" s="64" t="s">
        <v>36</v>
      </c>
      <c r="N57" s="62">
        <v>1</v>
      </c>
      <c r="O57" s="62">
        <v>2</v>
      </c>
      <c r="P57" s="63" t="s">
        <v>36</v>
      </c>
      <c r="Q57" s="63" t="s">
        <v>36</v>
      </c>
      <c r="R57" s="62">
        <v>1</v>
      </c>
      <c r="S57" s="62">
        <v>15</v>
      </c>
      <c r="T57" s="63" t="s">
        <v>36</v>
      </c>
      <c r="U57" s="63" t="s">
        <v>36</v>
      </c>
      <c r="V57" s="62" t="s">
        <v>36</v>
      </c>
      <c r="W57" s="62" t="s">
        <v>36</v>
      </c>
      <c r="X57" s="62">
        <v>3</v>
      </c>
      <c r="Y57" s="62">
        <v>12</v>
      </c>
      <c r="Z57" s="63" t="s">
        <v>36</v>
      </c>
      <c r="AA57" s="63" t="s">
        <v>36</v>
      </c>
      <c r="AB57" s="63">
        <v>1</v>
      </c>
      <c r="AC57" s="63">
        <v>11</v>
      </c>
      <c r="AD57" s="62">
        <v>3</v>
      </c>
      <c r="AE57" s="62">
        <v>95</v>
      </c>
      <c r="AF57" s="63" t="s">
        <v>36</v>
      </c>
      <c r="AG57" s="63" t="s">
        <v>36</v>
      </c>
      <c r="AH57" s="63" t="s">
        <v>36</v>
      </c>
      <c r="AI57" s="63" t="s">
        <v>36</v>
      </c>
      <c r="AJ57" s="63">
        <v>1</v>
      </c>
      <c r="AK57" s="63">
        <v>1</v>
      </c>
    </row>
    <row r="58" spans="1:37" ht="19.5" customHeight="1">
      <c r="A58" s="68" t="s">
        <v>350</v>
      </c>
      <c r="B58" s="69">
        <v>10</v>
      </c>
      <c r="C58" s="69">
        <v>30</v>
      </c>
      <c r="D58" s="70" t="s">
        <v>36</v>
      </c>
      <c r="E58" s="70" t="s">
        <v>36</v>
      </c>
      <c r="F58" s="70" t="s">
        <v>36</v>
      </c>
      <c r="G58" s="70" t="s">
        <v>36</v>
      </c>
      <c r="H58" s="71">
        <v>1</v>
      </c>
      <c r="I58" s="72">
        <v>6</v>
      </c>
      <c r="J58" s="71" t="s">
        <v>36</v>
      </c>
      <c r="K58" s="71" t="s">
        <v>36</v>
      </c>
      <c r="L58" s="70" t="s">
        <v>36</v>
      </c>
      <c r="M58" s="71" t="s">
        <v>36</v>
      </c>
      <c r="N58" s="70" t="s">
        <v>36</v>
      </c>
      <c r="O58" s="70" t="s">
        <v>36</v>
      </c>
      <c r="P58" s="70" t="s">
        <v>36</v>
      </c>
      <c r="Q58" s="70" t="s">
        <v>36</v>
      </c>
      <c r="R58" s="69">
        <v>1</v>
      </c>
      <c r="S58" s="69">
        <v>9</v>
      </c>
      <c r="T58" s="70" t="s">
        <v>36</v>
      </c>
      <c r="U58" s="70" t="s">
        <v>36</v>
      </c>
      <c r="V58" s="70">
        <v>3</v>
      </c>
      <c r="W58" s="70">
        <v>8</v>
      </c>
      <c r="X58" s="69">
        <v>4</v>
      </c>
      <c r="Y58" s="69">
        <v>6</v>
      </c>
      <c r="Z58" s="70" t="s">
        <v>36</v>
      </c>
      <c r="AA58" s="70" t="s">
        <v>36</v>
      </c>
      <c r="AB58" s="69" t="s">
        <v>36</v>
      </c>
      <c r="AC58" s="69" t="s">
        <v>36</v>
      </c>
      <c r="AD58" s="70">
        <v>1</v>
      </c>
      <c r="AE58" s="70">
        <v>1</v>
      </c>
      <c r="AF58" s="70" t="s">
        <v>36</v>
      </c>
      <c r="AG58" s="70" t="s">
        <v>36</v>
      </c>
      <c r="AH58" s="70" t="s">
        <v>36</v>
      </c>
      <c r="AI58" s="70" t="s">
        <v>36</v>
      </c>
      <c r="AJ58" s="70" t="s">
        <v>36</v>
      </c>
      <c r="AK58" s="70" t="s">
        <v>36</v>
      </c>
    </row>
    <row r="59" spans="1:37" ht="14.25" customHeight="1">
      <c r="A59" s="73"/>
      <c r="B59" s="62"/>
      <c r="C59" s="62"/>
      <c r="D59" s="63"/>
      <c r="E59" s="63"/>
      <c r="F59" s="63"/>
      <c r="G59" s="63"/>
      <c r="H59" s="74"/>
      <c r="I59" s="75"/>
      <c r="J59" s="74"/>
      <c r="K59" s="74"/>
      <c r="L59" s="63"/>
      <c r="M59" s="74"/>
      <c r="N59" s="63"/>
      <c r="O59" s="63"/>
      <c r="P59" s="63"/>
      <c r="Q59" s="63"/>
      <c r="R59" s="62"/>
      <c r="S59" s="62"/>
      <c r="T59" s="63"/>
      <c r="U59" s="63"/>
      <c r="V59" s="63"/>
      <c r="W59" s="63"/>
      <c r="X59" s="62"/>
      <c r="Y59" s="62"/>
      <c r="Z59" s="63"/>
      <c r="AA59" s="63"/>
      <c r="AB59" s="62"/>
      <c r="AC59" s="62"/>
      <c r="AD59" s="63"/>
      <c r="AE59" s="63"/>
      <c r="AF59" s="63"/>
      <c r="AG59" s="63"/>
      <c r="AH59" s="63"/>
      <c r="AI59" s="63"/>
      <c r="AJ59" s="63"/>
      <c r="AK59" s="63"/>
    </row>
    <row r="60" spans="1:37" ht="14.25" customHeight="1">
      <c r="A60" s="76"/>
      <c r="B60" s="62"/>
      <c r="C60" s="62"/>
      <c r="D60" s="63"/>
      <c r="E60" s="63"/>
      <c r="F60" s="63"/>
      <c r="G60" s="63"/>
      <c r="H60" s="74"/>
      <c r="I60" s="75"/>
      <c r="J60" s="74"/>
      <c r="K60" s="74"/>
      <c r="L60" s="63"/>
      <c r="M60" s="74"/>
      <c r="N60" s="63"/>
      <c r="O60" s="63"/>
      <c r="P60" s="63"/>
      <c r="Q60" s="63"/>
      <c r="R60" s="62"/>
      <c r="S60" s="62"/>
      <c r="T60" s="63"/>
      <c r="U60" s="63"/>
      <c r="V60" s="63"/>
      <c r="W60" s="63"/>
      <c r="X60" s="62"/>
      <c r="Y60" s="62"/>
      <c r="Z60" s="63"/>
      <c r="AA60" s="63"/>
      <c r="AB60" s="62"/>
      <c r="AC60" s="62"/>
      <c r="AD60" s="63"/>
      <c r="AE60" s="63"/>
      <c r="AF60" s="63"/>
      <c r="AG60" s="63"/>
      <c r="AH60" s="63"/>
      <c r="AI60" s="63"/>
      <c r="AJ60" s="63"/>
      <c r="AK60" s="63"/>
    </row>
    <row r="61" spans="1:37" s="44" customFormat="1" ht="14.25" customHeight="1">
      <c r="A61" s="77" t="s">
        <v>277</v>
      </c>
      <c r="B61" s="208" t="s">
        <v>278</v>
      </c>
      <c r="C61" s="209"/>
      <c r="D61" s="212" t="s">
        <v>279</v>
      </c>
      <c r="E61" s="213"/>
      <c r="F61" s="52" t="s">
        <v>280</v>
      </c>
      <c r="G61" s="53"/>
      <c r="H61" s="204" t="s">
        <v>281</v>
      </c>
      <c r="I61" s="205"/>
      <c r="J61" s="204" t="s">
        <v>282</v>
      </c>
      <c r="K61" s="205"/>
      <c r="L61" s="212" t="s">
        <v>283</v>
      </c>
      <c r="M61" s="213"/>
      <c r="N61" s="204" t="s">
        <v>284</v>
      </c>
      <c r="O61" s="205"/>
      <c r="P61" s="212" t="s">
        <v>285</v>
      </c>
      <c r="Q61" s="213"/>
      <c r="R61" s="212" t="s">
        <v>286</v>
      </c>
      <c r="S61" s="213"/>
      <c r="T61" s="212" t="s">
        <v>287</v>
      </c>
      <c r="U61" s="213"/>
      <c r="V61" s="200" t="s">
        <v>288</v>
      </c>
      <c r="W61" s="201"/>
      <c r="X61" s="29" t="s">
        <v>289</v>
      </c>
      <c r="Y61" s="30"/>
      <c r="Z61" s="214" t="s">
        <v>405</v>
      </c>
      <c r="AA61" s="215"/>
      <c r="AB61" s="82" t="s">
        <v>290</v>
      </c>
      <c r="AC61" s="54"/>
      <c r="AD61" s="190" t="s">
        <v>291</v>
      </c>
      <c r="AE61" s="191"/>
      <c r="AF61" s="204" t="s">
        <v>292</v>
      </c>
      <c r="AG61" s="205"/>
      <c r="AH61" s="190" t="s">
        <v>293</v>
      </c>
      <c r="AI61" s="191"/>
      <c r="AJ61" s="194" t="s">
        <v>406</v>
      </c>
      <c r="AK61" s="195"/>
    </row>
    <row r="62" spans="1:37" ht="14.25" customHeight="1">
      <c r="A62" s="78"/>
      <c r="B62" s="210"/>
      <c r="C62" s="211"/>
      <c r="D62" s="198"/>
      <c r="E62" s="199"/>
      <c r="F62" s="56" t="s">
        <v>294</v>
      </c>
      <c r="G62" s="57"/>
      <c r="H62" s="206"/>
      <c r="I62" s="207"/>
      <c r="J62" s="206"/>
      <c r="K62" s="207"/>
      <c r="L62" s="198" t="s">
        <v>295</v>
      </c>
      <c r="M62" s="199"/>
      <c r="N62" s="206"/>
      <c r="O62" s="207"/>
      <c r="P62" s="198"/>
      <c r="Q62" s="199"/>
      <c r="R62" s="198"/>
      <c r="S62" s="199"/>
      <c r="T62" s="198"/>
      <c r="U62" s="199"/>
      <c r="V62" s="202"/>
      <c r="W62" s="203"/>
      <c r="X62" s="31" t="s">
        <v>186</v>
      </c>
      <c r="Y62" s="32"/>
      <c r="Z62" s="216" t="s">
        <v>404</v>
      </c>
      <c r="AA62" s="217"/>
      <c r="AB62" s="58" t="s">
        <v>205</v>
      </c>
      <c r="AC62" s="59"/>
      <c r="AD62" s="192"/>
      <c r="AE62" s="193"/>
      <c r="AF62" s="206"/>
      <c r="AG62" s="207"/>
      <c r="AH62" s="192"/>
      <c r="AI62" s="193"/>
      <c r="AJ62" s="196"/>
      <c r="AK62" s="197"/>
    </row>
    <row r="63" spans="1:37" ht="14.25" customHeight="1">
      <c r="A63" s="79" t="s">
        <v>296</v>
      </c>
      <c r="B63" s="33" t="s">
        <v>297</v>
      </c>
      <c r="C63" s="34" t="s">
        <v>298</v>
      </c>
      <c r="D63" s="33" t="s">
        <v>297</v>
      </c>
      <c r="E63" s="35" t="s">
        <v>298</v>
      </c>
      <c r="F63" s="33" t="s">
        <v>297</v>
      </c>
      <c r="G63" s="35" t="s">
        <v>298</v>
      </c>
      <c r="H63" s="33" t="s">
        <v>297</v>
      </c>
      <c r="I63" s="49" t="s">
        <v>298</v>
      </c>
      <c r="J63" s="33" t="s">
        <v>297</v>
      </c>
      <c r="K63" s="35" t="s">
        <v>298</v>
      </c>
      <c r="L63" s="33" t="s">
        <v>297</v>
      </c>
      <c r="M63" s="35" t="s">
        <v>298</v>
      </c>
      <c r="N63" s="33" t="s">
        <v>297</v>
      </c>
      <c r="O63" s="35" t="s">
        <v>298</v>
      </c>
      <c r="P63" s="33" t="s">
        <v>297</v>
      </c>
      <c r="Q63" s="35" t="s">
        <v>298</v>
      </c>
      <c r="R63" s="33" t="s">
        <v>297</v>
      </c>
      <c r="S63" s="35" t="s">
        <v>298</v>
      </c>
      <c r="T63" s="33" t="s">
        <v>297</v>
      </c>
      <c r="U63" s="35" t="s">
        <v>298</v>
      </c>
      <c r="V63" s="33" t="s">
        <v>297</v>
      </c>
      <c r="W63" s="35" t="s">
        <v>298</v>
      </c>
      <c r="X63" s="33" t="s">
        <v>297</v>
      </c>
      <c r="Y63" s="35" t="s">
        <v>298</v>
      </c>
      <c r="Z63" s="33" t="s">
        <v>297</v>
      </c>
      <c r="AA63" s="35" t="s">
        <v>298</v>
      </c>
      <c r="AB63" s="33" t="s">
        <v>297</v>
      </c>
      <c r="AC63" s="35" t="s">
        <v>298</v>
      </c>
      <c r="AD63" s="33" t="s">
        <v>297</v>
      </c>
      <c r="AE63" s="35" t="s">
        <v>298</v>
      </c>
      <c r="AF63" s="36" t="s">
        <v>297</v>
      </c>
      <c r="AG63" s="35" t="s">
        <v>298</v>
      </c>
      <c r="AH63" s="33" t="s">
        <v>297</v>
      </c>
      <c r="AI63" s="35" t="s">
        <v>298</v>
      </c>
      <c r="AJ63" s="33" t="s">
        <v>297</v>
      </c>
      <c r="AK63" s="34" t="s">
        <v>298</v>
      </c>
    </row>
    <row r="64" spans="1:37" s="44" customFormat="1" ht="19.5" customHeight="1">
      <c r="A64" s="66" t="s">
        <v>351</v>
      </c>
      <c r="B64" s="22">
        <v>97</v>
      </c>
      <c r="C64" s="22">
        <v>702</v>
      </c>
      <c r="D64" s="62">
        <v>0</v>
      </c>
      <c r="E64" s="62">
        <v>0</v>
      </c>
      <c r="F64" s="63">
        <v>0</v>
      </c>
      <c r="G64" s="63">
        <v>0</v>
      </c>
      <c r="H64" s="62">
        <v>17</v>
      </c>
      <c r="I64" s="62">
        <v>150</v>
      </c>
      <c r="J64" s="62">
        <v>3</v>
      </c>
      <c r="K64" s="62">
        <v>17</v>
      </c>
      <c r="L64" s="63">
        <v>0</v>
      </c>
      <c r="M64" s="63">
        <v>0</v>
      </c>
      <c r="N64" s="62">
        <v>5</v>
      </c>
      <c r="O64" s="62">
        <v>18</v>
      </c>
      <c r="P64" s="62">
        <v>2</v>
      </c>
      <c r="Q64" s="62">
        <v>22</v>
      </c>
      <c r="R64" s="62">
        <v>18</v>
      </c>
      <c r="S64" s="62">
        <v>95</v>
      </c>
      <c r="T64" s="63">
        <v>1</v>
      </c>
      <c r="U64" s="63">
        <v>2</v>
      </c>
      <c r="V64" s="62">
        <v>10</v>
      </c>
      <c r="W64" s="62">
        <v>23</v>
      </c>
      <c r="X64" s="62">
        <v>9</v>
      </c>
      <c r="Y64" s="62">
        <v>39</v>
      </c>
      <c r="Z64" s="62">
        <v>5</v>
      </c>
      <c r="AA64" s="62">
        <v>17</v>
      </c>
      <c r="AB64" s="62">
        <v>5</v>
      </c>
      <c r="AC64" s="62">
        <v>16</v>
      </c>
      <c r="AD64" s="62">
        <v>5</v>
      </c>
      <c r="AE64" s="62">
        <v>108</v>
      </c>
      <c r="AF64" s="62">
        <v>12</v>
      </c>
      <c r="AG64" s="62">
        <v>100</v>
      </c>
      <c r="AH64" s="63">
        <v>0</v>
      </c>
      <c r="AI64" s="63">
        <v>0</v>
      </c>
      <c r="AJ64" s="62">
        <v>5</v>
      </c>
      <c r="AK64" s="62">
        <v>95</v>
      </c>
    </row>
    <row r="65" spans="1:37" ht="19.5" customHeight="1">
      <c r="A65" s="66" t="s">
        <v>352</v>
      </c>
      <c r="B65" s="26">
        <v>63</v>
      </c>
      <c r="C65" s="27">
        <v>382</v>
      </c>
      <c r="D65" s="62" t="s">
        <v>36</v>
      </c>
      <c r="E65" s="62" t="s">
        <v>36</v>
      </c>
      <c r="F65" s="63" t="s">
        <v>36</v>
      </c>
      <c r="G65" s="63" t="s">
        <v>36</v>
      </c>
      <c r="H65" s="64">
        <v>8</v>
      </c>
      <c r="I65" s="67">
        <v>40</v>
      </c>
      <c r="J65" s="64">
        <v>2</v>
      </c>
      <c r="K65" s="64">
        <v>14</v>
      </c>
      <c r="L65" s="63" t="s">
        <v>36</v>
      </c>
      <c r="M65" s="64" t="s">
        <v>36</v>
      </c>
      <c r="N65" s="62">
        <v>3</v>
      </c>
      <c r="O65" s="62">
        <v>5</v>
      </c>
      <c r="P65" s="62">
        <v>2</v>
      </c>
      <c r="Q65" s="62">
        <v>22</v>
      </c>
      <c r="R65" s="62">
        <v>11</v>
      </c>
      <c r="S65" s="62">
        <v>55</v>
      </c>
      <c r="T65" s="63">
        <v>1</v>
      </c>
      <c r="U65" s="63">
        <v>2</v>
      </c>
      <c r="V65" s="62">
        <v>6</v>
      </c>
      <c r="W65" s="62">
        <v>16</v>
      </c>
      <c r="X65" s="62">
        <v>6</v>
      </c>
      <c r="Y65" s="62">
        <v>28</v>
      </c>
      <c r="Z65" s="62">
        <v>4</v>
      </c>
      <c r="AA65" s="62">
        <v>16</v>
      </c>
      <c r="AB65" s="62">
        <v>4</v>
      </c>
      <c r="AC65" s="62">
        <v>15</v>
      </c>
      <c r="AD65" s="62">
        <v>2</v>
      </c>
      <c r="AE65" s="62">
        <v>2</v>
      </c>
      <c r="AF65" s="62">
        <v>9</v>
      </c>
      <c r="AG65" s="62">
        <v>72</v>
      </c>
      <c r="AH65" s="63" t="s">
        <v>36</v>
      </c>
      <c r="AI65" s="63" t="s">
        <v>36</v>
      </c>
      <c r="AJ65" s="62">
        <v>5</v>
      </c>
      <c r="AK65" s="62">
        <v>95</v>
      </c>
    </row>
    <row r="66" spans="1:37" ht="19.5" customHeight="1">
      <c r="A66" s="66" t="s">
        <v>353</v>
      </c>
      <c r="B66" s="26">
        <v>34</v>
      </c>
      <c r="C66" s="27">
        <v>320</v>
      </c>
      <c r="D66" s="62" t="s">
        <v>36</v>
      </c>
      <c r="E66" s="62" t="s">
        <v>36</v>
      </c>
      <c r="F66" s="63" t="s">
        <v>36</v>
      </c>
      <c r="G66" s="63" t="s">
        <v>36</v>
      </c>
      <c r="H66" s="64">
        <v>9</v>
      </c>
      <c r="I66" s="67">
        <v>110</v>
      </c>
      <c r="J66" s="64">
        <v>1</v>
      </c>
      <c r="K66" s="64">
        <v>3</v>
      </c>
      <c r="L66" s="63" t="s">
        <v>36</v>
      </c>
      <c r="M66" s="64" t="s">
        <v>36</v>
      </c>
      <c r="N66" s="63">
        <v>2</v>
      </c>
      <c r="O66" s="63">
        <v>13</v>
      </c>
      <c r="P66" s="62" t="s">
        <v>36</v>
      </c>
      <c r="Q66" s="62" t="s">
        <v>36</v>
      </c>
      <c r="R66" s="62">
        <v>7</v>
      </c>
      <c r="S66" s="62">
        <v>40</v>
      </c>
      <c r="T66" s="63" t="s">
        <v>36</v>
      </c>
      <c r="U66" s="63" t="s">
        <v>36</v>
      </c>
      <c r="V66" s="62">
        <v>4</v>
      </c>
      <c r="W66" s="62">
        <v>7</v>
      </c>
      <c r="X66" s="62">
        <v>3</v>
      </c>
      <c r="Y66" s="62">
        <v>11</v>
      </c>
      <c r="Z66" s="62">
        <v>1</v>
      </c>
      <c r="AA66" s="62">
        <v>1</v>
      </c>
      <c r="AB66" s="62">
        <v>1</v>
      </c>
      <c r="AC66" s="62">
        <v>1</v>
      </c>
      <c r="AD66" s="62">
        <v>3</v>
      </c>
      <c r="AE66" s="62">
        <v>106</v>
      </c>
      <c r="AF66" s="62">
        <v>3</v>
      </c>
      <c r="AG66" s="62">
        <v>28</v>
      </c>
      <c r="AH66" s="63" t="s">
        <v>36</v>
      </c>
      <c r="AI66" s="63" t="s">
        <v>36</v>
      </c>
      <c r="AJ66" s="62" t="s">
        <v>36</v>
      </c>
      <c r="AK66" s="62" t="s">
        <v>36</v>
      </c>
    </row>
    <row r="67" spans="1:37" ht="19.5" customHeight="1">
      <c r="A67" s="66" t="s">
        <v>354</v>
      </c>
      <c r="B67" s="26">
        <v>475</v>
      </c>
      <c r="C67" s="27">
        <v>7443</v>
      </c>
      <c r="D67" s="62">
        <v>0</v>
      </c>
      <c r="E67" s="62">
        <v>0</v>
      </c>
      <c r="F67" s="63">
        <v>0</v>
      </c>
      <c r="G67" s="63">
        <v>0</v>
      </c>
      <c r="H67" s="62">
        <v>12</v>
      </c>
      <c r="I67" s="62">
        <v>100</v>
      </c>
      <c r="J67" s="62">
        <v>5</v>
      </c>
      <c r="K67" s="62">
        <v>52</v>
      </c>
      <c r="L67" s="63">
        <v>1</v>
      </c>
      <c r="M67" s="63">
        <v>1</v>
      </c>
      <c r="N67" s="62">
        <v>12</v>
      </c>
      <c r="O67" s="62">
        <v>671</v>
      </c>
      <c r="P67" s="62">
        <v>3</v>
      </c>
      <c r="Q67" s="62">
        <v>57</v>
      </c>
      <c r="R67" s="62">
        <v>157</v>
      </c>
      <c r="S67" s="62">
        <v>2797</v>
      </c>
      <c r="T67" s="62">
        <v>11</v>
      </c>
      <c r="U67" s="62">
        <v>163</v>
      </c>
      <c r="V67" s="62">
        <v>28</v>
      </c>
      <c r="W67" s="62">
        <v>277</v>
      </c>
      <c r="X67" s="62">
        <v>14</v>
      </c>
      <c r="Y67" s="62">
        <v>166</v>
      </c>
      <c r="Z67" s="62">
        <v>53</v>
      </c>
      <c r="AA67" s="62">
        <v>868</v>
      </c>
      <c r="AB67" s="62">
        <v>47</v>
      </c>
      <c r="AC67" s="62">
        <v>356</v>
      </c>
      <c r="AD67" s="62">
        <v>45</v>
      </c>
      <c r="AE67" s="62">
        <v>671</v>
      </c>
      <c r="AF67" s="62">
        <v>59</v>
      </c>
      <c r="AG67" s="62">
        <v>988</v>
      </c>
      <c r="AH67" s="62">
        <v>1</v>
      </c>
      <c r="AI67" s="62">
        <v>17</v>
      </c>
      <c r="AJ67" s="62">
        <v>26</v>
      </c>
      <c r="AK67" s="62">
        <v>246</v>
      </c>
    </row>
    <row r="68" spans="1:37" ht="19.5" customHeight="1">
      <c r="A68" s="66" t="s">
        <v>355</v>
      </c>
      <c r="B68" s="26">
        <v>305</v>
      </c>
      <c r="C68" s="27">
        <v>5927</v>
      </c>
      <c r="D68" s="62" t="s">
        <v>36</v>
      </c>
      <c r="E68" s="62" t="s">
        <v>36</v>
      </c>
      <c r="F68" s="63" t="s">
        <v>36</v>
      </c>
      <c r="G68" s="63" t="s">
        <v>36</v>
      </c>
      <c r="H68" s="64">
        <v>1</v>
      </c>
      <c r="I68" s="67">
        <v>24</v>
      </c>
      <c r="J68" s="64">
        <v>3</v>
      </c>
      <c r="K68" s="64">
        <v>49</v>
      </c>
      <c r="L68" s="63" t="s">
        <v>36</v>
      </c>
      <c r="M68" s="64" t="s">
        <v>36</v>
      </c>
      <c r="N68" s="62">
        <v>3</v>
      </c>
      <c r="O68" s="62">
        <v>648</v>
      </c>
      <c r="P68" s="62">
        <v>2</v>
      </c>
      <c r="Q68" s="62">
        <v>50</v>
      </c>
      <c r="R68" s="62">
        <v>132</v>
      </c>
      <c r="S68" s="62">
        <v>2611</v>
      </c>
      <c r="T68" s="62">
        <v>9</v>
      </c>
      <c r="U68" s="62">
        <v>137</v>
      </c>
      <c r="V68" s="62">
        <v>12</v>
      </c>
      <c r="W68" s="62">
        <v>102</v>
      </c>
      <c r="X68" s="62">
        <v>8</v>
      </c>
      <c r="Y68" s="62">
        <v>154</v>
      </c>
      <c r="Z68" s="62">
        <v>45</v>
      </c>
      <c r="AA68" s="62">
        <v>843</v>
      </c>
      <c r="AB68" s="62">
        <v>29</v>
      </c>
      <c r="AC68" s="62">
        <v>301</v>
      </c>
      <c r="AD68" s="62">
        <v>21</v>
      </c>
      <c r="AE68" s="62">
        <v>331</v>
      </c>
      <c r="AF68" s="62">
        <v>22</v>
      </c>
      <c r="AG68" s="62">
        <v>482</v>
      </c>
      <c r="AH68" s="62">
        <v>1</v>
      </c>
      <c r="AI68" s="62">
        <v>17</v>
      </c>
      <c r="AJ68" s="62">
        <v>16</v>
      </c>
      <c r="AK68" s="62">
        <v>165</v>
      </c>
    </row>
    <row r="69" spans="1:37" ht="19.5" customHeight="1">
      <c r="A69" s="66" t="s">
        <v>356</v>
      </c>
      <c r="B69" s="26">
        <v>11</v>
      </c>
      <c r="C69" s="27">
        <v>48</v>
      </c>
      <c r="D69" s="62" t="s">
        <v>36</v>
      </c>
      <c r="E69" s="62" t="s">
        <v>36</v>
      </c>
      <c r="F69" s="63" t="s">
        <v>36</v>
      </c>
      <c r="G69" s="63" t="s">
        <v>36</v>
      </c>
      <c r="H69" s="64">
        <v>2</v>
      </c>
      <c r="I69" s="67">
        <v>7</v>
      </c>
      <c r="J69" s="64">
        <v>1</v>
      </c>
      <c r="K69" s="64">
        <v>1</v>
      </c>
      <c r="L69" s="63" t="s">
        <v>36</v>
      </c>
      <c r="M69" s="64" t="s">
        <v>36</v>
      </c>
      <c r="N69" s="63" t="s">
        <v>36</v>
      </c>
      <c r="O69" s="63" t="s">
        <v>36</v>
      </c>
      <c r="P69" s="63" t="s">
        <v>36</v>
      </c>
      <c r="Q69" s="63" t="s">
        <v>36</v>
      </c>
      <c r="R69" s="62">
        <v>1</v>
      </c>
      <c r="S69" s="62">
        <v>13</v>
      </c>
      <c r="T69" s="63">
        <v>1</v>
      </c>
      <c r="U69" s="63">
        <v>2</v>
      </c>
      <c r="V69" s="62">
        <v>2</v>
      </c>
      <c r="W69" s="62">
        <v>12</v>
      </c>
      <c r="X69" s="63">
        <v>1</v>
      </c>
      <c r="Y69" s="63">
        <v>2</v>
      </c>
      <c r="Z69" s="63" t="s">
        <v>36</v>
      </c>
      <c r="AA69" s="63" t="s">
        <v>36</v>
      </c>
      <c r="AB69" s="62">
        <v>1</v>
      </c>
      <c r="AC69" s="62">
        <v>5</v>
      </c>
      <c r="AD69" s="63" t="s">
        <v>36</v>
      </c>
      <c r="AE69" s="63" t="s">
        <v>36</v>
      </c>
      <c r="AF69" s="63">
        <v>1</v>
      </c>
      <c r="AG69" s="63">
        <v>6</v>
      </c>
      <c r="AH69" s="63" t="s">
        <v>36</v>
      </c>
      <c r="AI69" s="63" t="s">
        <v>36</v>
      </c>
      <c r="AJ69" s="62">
        <v>1</v>
      </c>
      <c r="AK69" s="62" t="s">
        <v>36</v>
      </c>
    </row>
    <row r="70" spans="1:37" ht="19.5" customHeight="1">
      <c r="A70" s="66" t="s">
        <v>357</v>
      </c>
      <c r="B70" s="26">
        <v>14</v>
      </c>
      <c r="C70" s="27">
        <v>187</v>
      </c>
      <c r="D70" s="62" t="s">
        <v>36</v>
      </c>
      <c r="E70" s="62" t="s">
        <v>36</v>
      </c>
      <c r="F70" s="63" t="s">
        <v>36</v>
      </c>
      <c r="G70" s="63" t="s">
        <v>36</v>
      </c>
      <c r="H70" s="64" t="s">
        <v>36</v>
      </c>
      <c r="I70" s="67" t="s">
        <v>36</v>
      </c>
      <c r="J70" s="64" t="s">
        <v>36</v>
      </c>
      <c r="K70" s="64" t="s">
        <v>36</v>
      </c>
      <c r="L70" s="63" t="s">
        <v>36</v>
      </c>
      <c r="M70" s="64" t="s">
        <v>36</v>
      </c>
      <c r="N70" s="63">
        <v>2</v>
      </c>
      <c r="O70" s="63">
        <v>3</v>
      </c>
      <c r="P70" s="63" t="s">
        <v>36</v>
      </c>
      <c r="Q70" s="63" t="s">
        <v>36</v>
      </c>
      <c r="R70" s="62">
        <v>1</v>
      </c>
      <c r="S70" s="62">
        <v>4</v>
      </c>
      <c r="T70" s="63" t="s">
        <v>36</v>
      </c>
      <c r="U70" s="63" t="s">
        <v>36</v>
      </c>
      <c r="V70" s="62">
        <v>3</v>
      </c>
      <c r="W70" s="62">
        <v>5</v>
      </c>
      <c r="X70" s="62" t="s">
        <v>36</v>
      </c>
      <c r="Y70" s="62" t="s">
        <v>36</v>
      </c>
      <c r="Z70" s="63" t="s">
        <v>36</v>
      </c>
      <c r="AA70" s="63" t="s">
        <v>36</v>
      </c>
      <c r="AB70" s="63" t="s">
        <v>36</v>
      </c>
      <c r="AC70" s="63" t="s">
        <v>36</v>
      </c>
      <c r="AD70" s="62">
        <v>3</v>
      </c>
      <c r="AE70" s="62">
        <v>95</v>
      </c>
      <c r="AF70" s="63">
        <v>1</v>
      </c>
      <c r="AG70" s="63">
        <v>20</v>
      </c>
      <c r="AH70" s="63" t="s">
        <v>36</v>
      </c>
      <c r="AI70" s="63" t="s">
        <v>36</v>
      </c>
      <c r="AJ70" s="62">
        <v>4</v>
      </c>
      <c r="AK70" s="62">
        <v>60</v>
      </c>
    </row>
    <row r="71" spans="1:37" s="44" customFormat="1" ht="19.5" customHeight="1">
      <c r="A71" s="66" t="s">
        <v>358</v>
      </c>
      <c r="B71" s="22">
        <v>107</v>
      </c>
      <c r="C71" s="22">
        <v>978</v>
      </c>
      <c r="D71" s="62" t="s">
        <v>36</v>
      </c>
      <c r="E71" s="62" t="s">
        <v>36</v>
      </c>
      <c r="F71" s="63" t="s">
        <v>36</v>
      </c>
      <c r="G71" s="63" t="s">
        <v>36</v>
      </c>
      <c r="H71" s="64">
        <v>5</v>
      </c>
      <c r="I71" s="67">
        <v>58</v>
      </c>
      <c r="J71" s="64" t="s">
        <v>36</v>
      </c>
      <c r="K71" s="64" t="s">
        <v>36</v>
      </c>
      <c r="L71" s="63" t="s">
        <v>36</v>
      </c>
      <c r="M71" s="64" t="s">
        <v>36</v>
      </c>
      <c r="N71" s="62">
        <v>3</v>
      </c>
      <c r="O71" s="62">
        <v>9</v>
      </c>
      <c r="P71" s="62">
        <v>1</v>
      </c>
      <c r="Q71" s="62">
        <v>7</v>
      </c>
      <c r="R71" s="62">
        <v>16</v>
      </c>
      <c r="S71" s="62">
        <v>155</v>
      </c>
      <c r="T71" s="62">
        <v>1</v>
      </c>
      <c r="U71" s="62">
        <v>24</v>
      </c>
      <c r="V71" s="62">
        <v>9</v>
      </c>
      <c r="W71" s="62">
        <v>147</v>
      </c>
      <c r="X71" s="62">
        <v>1</v>
      </c>
      <c r="Y71" s="62">
        <v>1</v>
      </c>
      <c r="Z71" s="62">
        <v>8</v>
      </c>
      <c r="AA71" s="62">
        <v>25</v>
      </c>
      <c r="AB71" s="62">
        <v>13</v>
      </c>
      <c r="AC71" s="62">
        <v>34</v>
      </c>
      <c r="AD71" s="62">
        <v>18</v>
      </c>
      <c r="AE71" s="62">
        <v>200</v>
      </c>
      <c r="AF71" s="62">
        <v>29</v>
      </c>
      <c r="AG71" s="62">
        <v>314</v>
      </c>
      <c r="AH71" s="63" t="s">
        <v>36</v>
      </c>
      <c r="AI71" s="63" t="s">
        <v>36</v>
      </c>
      <c r="AJ71" s="62">
        <v>3</v>
      </c>
      <c r="AK71" s="62">
        <v>4</v>
      </c>
    </row>
    <row r="72" spans="1:37" ht="19.5" customHeight="1">
      <c r="A72" s="66" t="s">
        <v>359</v>
      </c>
      <c r="B72" s="26">
        <v>17</v>
      </c>
      <c r="C72" s="27">
        <v>157</v>
      </c>
      <c r="D72" s="62" t="s">
        <v>36</v>
      </c>
      <c r="E72" s="62" t="s">
        <v>36</v>
      </c>
      <c r="F72" s="63" t="s">
        <v>36</v>
      </c>
      <c r="G72" s="63" t="s">
        <v>36</v>
      </c>
      <c r="H72" s="64">
        <v>1</v>
      </c>
      <c r="I72" s="67">
        <v>3</v>
      </c>
      <c r="J72" s="64" t="s">
        <v>36</v>
      </c>
      <c r="K72" s="64" t="s">
        <v>36</v>
      </c>
      <c r="L72" s="63">
        <v>1</v>
      </c>
      <c r="M72" s="64">
        <v>1</v>
      </c>
      <c r="N72" s="62">
        <v>1</v>
      </c>
      <c r="O72" s="62">
        <v>1</v>
      </c>
      <c r="P72" s="63" t="s">
        <v>36</v>
      </c>
      <c r="Q72" s="63" t="s">
        <v>36</v>
      </c>
      <c r="R72" s="62">
        <v>2</v>
      </c>
      <c r="S72" s="62">
        <v>2</v>
      </c>
      <c r="T72" s="63" t="s">
        <v>36</v>
      </c>
      <c r="U72" s="63" t="s">
        <v>36</v>
      </c>
      <c r="V72" s="62">
        <v>1</v>
      </c>
      <c r="W72" s="62">
        <v>9</v>
      </c>
      <c r="X72" s="63">
        <v>2</v>
      </c>
      <c r="Y72" s="63">
        <v>3</v>
      </c>
      <c r="Z72" s="62" t="s">
        <v>36</v>
      </c>
      <c r="AA72" s="62" t="s">
        <v>36</v>
      </c>
      <c r="AB72" s="63">
        <v>1</v>
      </c>
      <c r="AC72" s="63">
        <v>3</v>
      </c>
      <c r="AD72" s="62">
        <v>2</v>
      </c>
      <c r="AE72" s="62">
        <v>36</v>
      </c>
      <c r="AF72" s="63">
        <v>5</v>
      </c>
      <c r="AG72" s="63">
        <v>86</v>
      </c>
      <c r="AH72" s="63" t="s">
        <v>36</v>
      </c>
      <c r="AI72" s="63" t="s">
        <v>36</v>
      </c>
      <c r="AJ72" s="62">
        <v>1</v>
      </c>
      <c r="AK72" s="62">
        <v>13</v>
      </c>
    </row>
    <row r="73" spans="1:37" ht="19.5" customHeight="1">
      <c r="A73" s="66" t="s">
        <v>360</v>
      </c>
      <c r="B73" s="26">
        <v>21</v>
      </c>
      <c r="C73" s="27">
        <v>146</v>
      </c>
      <c r="D73" s="62" t="s">
        <v>36</v>
      </c>
      <c r="E73" s="62" t="s">
        <v>36</v>
      </c>
      <c r="F73" s="63" t="s">
        <v>36</v>
      </c>
      <c r="G73" s="63" t="s">
        <v>36</v>
      </c>
      <c r="H73" s="64">
        <v>3</v>
      </c>
      <c r="I73" s="67">
        <v>8</v>
      </c>
      <c r="J73" s="64">
        <v>1</v>
      </c>
      <c r="K73" s="64">
        <v>2</v>
      </c>
      <c r="L73" s="63" t="s">
        <v>36</v>
      </c>
      <c r="M73" s="64" t="s">
        <v>36</v>
      </c>
      <c r="N73" s="62">
        <v>3</v>
      </c>
      <c r="O73" s="62">
        <v>10</v>
      </c>
      <c r="P73" s="63" t="s">
        <v>36</v>
      </c>
      <c r="Q73" s="63" t="s">
        <v>36</v>
      </c>
      <c r="R73" s="62">
        <v>5</v>
      </c>
      <c r="S73" s="62">
        <v>12</v>
      </c>
      <c r="T73" s="63" t="s">
        <v>36</v>
      </c>
      <c r="U73" s="63" t="s">
        <v>36</v>
      </c>
      <c r="V73" s="62">
        <v>1</v>
      </c>
      <c r="W73" s="62">
        <v>2</v>
      </c>
      <c r="X73" s="62">
        <v>2</v>
      </c>
      <c r="Y73" s="62">
        <v>6</v>
      </c>
      <c r="Z73" s="62" t="s">
        <v>36</v>
      </c>
      <c r="AA73" s="62" t="s">
        <v>36</v>
      </c>
      <c r="AB73" s="62">
        <v>3</v>
      </c>
      <c r="AC73" s="62">
        <v>13</v>
      </c>
      <c r="AD73" s="62">
        <v>1</v>
      </c>
      <c r="AE73" s="62">
        <v>9</v>
      </c>
      <c r="AF73" s="62">
        <v>1</v>
      </c>
      <c r="AG73" s="62">
        <v>80</v>
      </c>
      <c r="AH73" s="63" t="s">
        <v>36</v>
      </c>
      <c r="AI73" s="63" t="s">
        <v>36</v>
      </c>
      <c r="AJ73" s="62">
        <v>1</v>
      </c>
      <c r="AK73" s="62">
        <v>4</v>
      </c>
    </row>
    <row r="74" spans="1:37" ht="19.5" customHeight="1">
      <c r="A74" s="66" t="s">
        <v>361</v>
      </c>
      <c r="B74" s="26">
        <v>174</v>
      </c>
      <c r="C74" s="27">
        <v>2116</v>
      </c>
      <c r="D74" s="62">
        <v>0</v>
      </c>
      <c r="E74" s="62">
        <v>0</v>
      </c>
      <c r="F74" s="63">
        <v>0</v>
      </c>
      <c r="G74" s="63">
        <v>0</v>
      </c>
      <c r="H74" s="62">
        <v>10</v>
      </c>
      <c r="I74" s="62">
        <v>70</v>
      </c>
      <c r="J74" s="62">
        <v>5</v>
      </c>
      <c r="K74" s="62">
        <v>7</v>
      </c>
      <c r="L74" s="63">
        <v>0</v>
      </c>
      <c r="M74" s="63">
        <v>0</v>
      </c>
      <c r="N74" s="62">
        <v>13</v>
      </c>
      <c r="O74" s="62">
        <v>32</v>
      </c>
      <c r="P74" s="62">
        <v>1</v>
      </c>
      <c r="Q74" s="62">
        <v>5</v>
      </c>
      <c r="R74" s="62">
        <v>25</v>
      </c>
      <c r="S74" s="62">
        <v>594</v>
      </c>
      <c r="T74" s="62">
        <v>4</v>
      </c>
      <c r="U74" s="62">
        <v>17</v>
      </c>
      <c r="V74" s="62">
        <v>18</v>
      </c>
      <c r="W74" s="62">
        <v>47</v>
      </c>
      <c r="X74" s="62">
        <v>25</v>
      </c>
      <c r="Y74" s="62">
        <v>140</v>
      </c>
      <c r="Z74" s="62">
        <v>8</v>
      </c>
      <c r="AA74" s="62">
        <v>381</v>
      </c>
      <c r="AB74" s="62">
        <v>18</v>
      </c>
      <c r="AC74" s="62">
        <v>101</v>
      </c>
      <c r="AD74" s="62">
        <v>10</v>
      </c>
      <c r="AE74" s="62">
        <v>154</v>
      </c>
      <c r="AF74" s="62">
        <v>18</v>
      </c>
      <c r="AG74" s="62">
        <v>138</v>
      </c>
      <c r="AH74" s="62">
        <v>1</v>
      </c>
      <c r="AI74" s="62">
        <v>7</v>
      </c>
      <c r="AJ74" s="62">
        <v>17</v>
      </c>
      <c r="AK74" s="62">
        <v>206</v>
      </c>
    </row>
    <row r="75" spans="1:37" ht="19.5" customHeight="1">
      <c r="A75" s="66" t="s">
        <v>362</v>
      </c>
      <c r="B75" s="26">
        <v>85</v>
      </c>
      <c r="C75" s="27">
        <v>1477</v>
      </c>
      <c r="D75" s="62" t="s">
        <v>36</v>
      </c>
      <c r="E75" s="62" t="s">
        <v>36</v>
      </c>
      <c r="F75" s="63" t="s">
        <v>36</v>
      </c>
      <c r="G75" s="63" t="s">
        <v>36</v>
      </c>
      <c r="H75" s="64">
        <v>4</v>
      </c>
      <c r="I75" s="67">
        <v>35</v>
      </c>
      <c r="J75" s="64">
        <v>1</v>
      </c>
      <c r="K75" s="64">
        <v>1</v>
      </c>
      <c r="L75" s="63" t="s">
        <v>36</v>
      </c>
      <c r="M75" s="64" t="s">
        <v>36</v>
      </c>
      <c r="N75" s="62">
        <v>4</v>
      </c>
      <c r="O75" s="62">
        <v>10</v>
      </c>
      <c r="P75" s="62" t="s">
        <v>36</v>
      </c>
      <c r="Q75" s="62" t="s">
        <v>36</v>
      </c>
      <c r="R75" s="62">
        <v>18</v>
      </c>
      <c r="S75" s="62">
        <v>575</v>
      </c>
      <c r="T75" s="62">
        <v>2</v>
      </c>
      <c r="U75" s="62">
        <v>15</v>
      </c>
      <c r="V75" s="62">
        <v>7</v>
      </c>
      <c r="W75" s="62">
        <v>22</v>
      </c>
      <c r="X75" s="62">
        <v>11</v>
      </c>
      <c r="Y75" s="62">
        <v>115</v>
      </c>
      <c r="Z75" s="62">
        <v>6</v>
      </c>
      <c r="AA75" s="62">
        <v>375</v>
      </c>
      <c r="AB75" s="62">
        <v>11</v>
      </c>
      <c r="AC75" s="62">
        <v>64</v>
      </c>
      <c r="AD75" s="62">
        <v>1</v>
      </c>
      <c r="AE75" s="62">
        <v>7</v>
      </c>
      <c r="AF75" s="63">
        <v>7</v>
      </c>
      <c r="AG75" s="63">
        <v>78</v>
      </c>
      <c r="AH75" s="62">
        <v>1</v>
      </c>
      <c r="AI75" s="62">
        <v>7</v>
      </c>
      <c r="AJ75" s="62">
        <v>12</v>
      </c>
      <c r="AK75" s="62">
        <v>173</v>
      </c>
    </row>
    <row r="76" spans="1:37" ht="19.5" customHeight="1">
      <c r="A76" s="66" t="s">
        <v>363</v>
      </c>
      <c r="B76" s="26">
        <v>7</v>
      </c>
      <c r="C76" s="27">
        <v>23</v>
      </c>
      <c r="D76" s="62" t="s">
        <v>36</v>
      </c>
      <c r="E76" s="62" t="s">
        <v>36</v>
      </c>
      <c r="F76" s="63" t="s">
        <v>36</v>
      </c>
      <c r="G76" s="63" t="s">
        <v>36</v>
      </c>
      <c r="H76" s="64">
        <v>1</v>
      </c>
      <c r="I76" s="67">
        <v>2</v>
      </c>
      <c r="J76" s="64">
        <v>1</v>
      </c>
      <c r="K76" s="64">
        <v>1</v>
      </c>
      <c r="L76" s="63" t="s">
        <v>36</v>
      </c>
      <c r="M76" s="64" t="s">
        <v>36</v>
      </c>
      <c r="N76" s="62">
        <v>3</v>
      </c>
      <c r="O76" s="62">
        <v>5</v>
      </c>
      <c r="P76" s="63" t="s">
        <v>36</v>
      </c>
      <c r="Q76" s="63" t="s">
        <v>36</v>
      </c>
      <c r="R76" s="62" t="s">
        <v>36</v>
      </c>
      <c r="S76" s="62" t="s">
        <v>36</v>
      </c>
      <c r="T76" s="63" t="s">
        <v>36</v>
      </c>
      <c r="U76" s="63" t="s">
        <v>36</v>
      </c>
      <c r="V76" s="62" t="s">
        <v>36</v>
      </c>
      <c r="W76" s="62" t="s">
        <v>36</v>
      </c>
      <c r="X76" s="62">
        <v>1</v>
      </c>
      <c r="Y76" s="62">
        <v>1</v>
      </c>
      <c r="Z76" s="63" t="s">
        <v>36</v>
      </c>
      <c r="AA76" s="63" t="s">
        <v>36</v>
      </c>
      <c r="AB76" s="62">
        <v>1</v>
      </c>
      <c r="AC76" s="62">
        <v>14</v>
      </c>
      <c r="AD76" s="63" t="s">
        <v>36</v>
      </c>
      <c r="AE76" s="63" t="s">
        <v>36</v>
      </c>
      <c r="AF76" s="63" t="s">
        <v>36</v>
      </c>
      <c r="AG76" s="63" t="s">
        <v>36</v>
      </c>
      <c r="AH76" s="63" t="s">
        <v>36</v>
      </c>
      <c r="AI76" s="63" t="s">
        <v>36</v>
      </c>
      <c r="AJ76" s="63" t="s">
        <v>36</v>
      </c>
      <c r="AK76" s="63" t="s">
        <v>36</v>
      </c>
    </row>
    <row r="77" spans="1:37" s="44" customFormat="1" ht="19.5" customHeight="1">
      <c r="A77" s="66" t="s">
        <v>364</v>
      </c>
      <c r="B77" s="22">
        <v>37</v>
      </c>
      <c r="C77" s="22">
        <v>195</v>
      </c>
      <c r="D77" s="62" t="s">
        <v>36</v>
      </c>
      <c r="E77" s="62" t="s">
        <v>36</v>
      </c>
      <c r="F77" s="63" t="s">
        <v>36</v>
      </c>
      <c r="G77" s="63" t="s">
        <v>36</v>
      </c>
      <c r="H77" s="64" t="s">
        <v>36</v>
      </c>
      <c r="I77" s="67" t="s">
        <v>36</v>
      </c>
      <c r="J77" s="64">
        <v>1</v>
      </c>
      <c r="K77" s="64">
        <v>3</v>
      </c>
      <c r="L77" s="63" t="s">
        <v>36</v>
      </c>
      <c r="M77" s="64" t="s">
        <v>36</v>
      </c>
      <c r="N77" s="62">
        <v>3</v>
      </c>
      <c r="O77" s="62">
        <v>8</v>
      </c>
      <c r="P77" s="63" t="s">
        <v>36</v>
      </c>
      <c r="Q77" s="63" t="s">
        <v>36</v>
      </c>
      <c r="R77" s="62">
        <v>4</v>
      </c>
      <c r="S77" s="62">
        <v>12</v>
      </c>
      <c r="T77" s="63">
        <v>1</v>
      </c>
      <c r="U77" s="63">
        <v>1</v>
      </c>
      <c r="V77" s="62">
        <v>3</v>
      </c>
      <c r="W77" s="62">
        <v>9</v>
      </c>
      <c r="X77" s="62">
        <v>6</v>
      </c>
      <c r="Y77" s="62">
        <v>15</v>
      </c>
      <c r="Z77" s="63">
        <v>1</v>
      </c>
      <c r="AA77" s="63" t="s">
        <v>36</v>
      </c>
      <c r="AB77" s="62">
        <v>3</v>
      </c>
      <c r="AC77" s="62">
        <v>13</v>
      </c>
      <c r="AD77" s="62">
        <v>3</v>
      </c>
      <c r="AE77" s="62">
        <v>52</v>
      </c>
      <c r="AF77" s="62">
        <v>10</v>
      </c>
      <c r="AG77" s="62">
        <v>55</v>
      </c>
      <c r="AH77" s="63" t="s">
        <v>36</v>
      </c>
      <c r="AI77" s="63" t="s">
        <v>36</v>
      </c>
      <c r="AJ77" s="62">
        <v>2</v>
      </c>
      <c r="AK77" s="62">
        <v>27</v>
      </c>
    </row>
    <row r="78" spans="1:37" ht="19.5" customHeight="1">
      <c r="A78" s="66" t="s">
        <v>365</v>
      </c>
      <c r="B78" s="26">
        <v>23</v>
      </c>
      <c r="C78" s="27">
        <v>59</v>
      </c>
      <c r="D78" s="62" t="s">
        <v>36</v>
      </c>
      <c r="E78" s="62" t="s">
        <v>36</v>
      </c>
      <c r="F78" s="63" t="s">
        <v>36</v>
      </c>
      <c r="G78" s="63" t="s">
        <v>36</v>
      </c>
      <c r="H78" s="64">
        <v>2</v>
      </c>
      <c r="I78" s="67">
        <v>15</v>
      </c>
      <c r="J78" s="64">
        <v>1</v>
      </c>
      <c r="K78" s="64">
        <v>1</v>
      </c>
      <c r="L78" s="63" t="s">
        <v>36</v>
      </c>
      <c r="M78" s="64" t="s">
        <v>36</v>
      </c>
      <c r="N78" s="63" t="s">
        <v>36</v>
      </c>
      <c r="O78" s="63" t="s">
        <v>36</v>
      </c>
      <c r="P78" s="63" t="s">
        <v>36</v>
      </c>
      <c r="Q78" s="63" t="s">
        <v>36</v>
      </c>
      <c r="R78" s="62">
        <v>3</v>
      </c>
      <c r="S78" s="62">
        <v>7</v>
      </c>
      <c r="T78" s="62">
        <v>1</v>
      </c>
      <c r="U78" s="62">
        <v>1</v>
      </c>
      <c r="V78" s="62">
        <v>7</v>
      </c>
      <c r="W78" s="62">
        <v>14</v>
      </c>
      <c r="X78" s="62">
        <v>3</v>
      </c>
      <c r="Y78" s="62">
        <v>4</v>
      </c>
      <c r="Z78" s="62" t="s">
        <v>36</v>
      </c>
      <c r="AA78" s="62" t="s">
        <v>36</v>
      </c>
      <c r="AB78" s="62">
        <v>3</v>
      </c>
      <c r="AC78" s="62">
        <v>10</v>
      </c>
      <c r="AD78" s="62">
        <v>1</v>
      </c>
      <c r="AE78" s="62">
        <v>1</v>
      </c>
      <c r="AF78" s="62">
        <v>1</v>
      </c>
      <c r="AG78" s="62">
        <v>5</v>
      </c>
      <c r="AH78" s="63" t="s">
        <v>36</v>
      </c>
      <c r="AI78" s="63" t="s">
        <v>36</v>
      </c>
      <c r="AJ78" s="63">
        <v>1</v>
      </c>
      <c r="AK78" s="63">
        <v>1</v>
      </c>
    </row>
    <row r="79" spans="1:37" ht="19.5" customHeight="1">
      <c r="A79" s="66" t="s">
        <v>366</v>
      </c>
      <c r="B79" s="26">
        <v>22</v>
      </c>
      <c r="C79" s="27">
        <v>362</v>
      </c>
      <c r="D79" s="62" t="s">
        <v>36</v>
      </c>
      <c r="E79" s="62" t="s">
        <v>36</v>
      </c>
      <c r="F79" s="63" t="s">
        <v>36</v>
      </c>
      <c r="G79" s="63" t="s">
        <v>36</v>
      </c>
      <c r="H79" s="64">
        <v>3</v>
      </c>
      <c r="I79" s="67">
        <v>18</v>
      </c>
      <c r="J79" s="64">
        <v>1</v>
      </c>
      <c r="K79" s="64">
        <v>1</v>
      </c>
      <c r="L79" s="63" t="s">
        <v>36</v>
      </c>
      <c r="M79" s="64" t="s">
        <v>36</v>
      </c>
      <c r="N79" s="62">
        <v>3</v>
      </c>
      <c r="O79" s="62">
        <v>9</v>
      </c>
      <c r="P79" s="63">
        <v>1</v>
      </c>
      <c r="Q79" s="63">
        <v>5</v>
      </c>
      <c r="R79" s="62" t="s">
        <v>36</v>
      </c>
      <c r="S79" s="62" t="s">
        <v>36</v>
      </c>
      <c r="T79" s="63" t="s">
        <v>36</v>
      </c>
      <c r="U79" s="63" t="s">
        <v>36</v>
      </c>
      <c r="V79" s="62">
        <v>1</v>
      </c>
      <c r="W79" s="62">
        <v>2</v>
      </c>
      <c r="X79" s="62">
        <v>4</v>
      </c>
      <c r="Y79" s="62">
        <v>5</v>
      </c>
      <c r="Z79" s="62">
        <v>1</v>
      </c>
      <c r="AA79" s="62">
        <v>6</v>
      </c>
      <c r="AB79" s="62" t="s">
        <v>36</v>
      </c>
      <c r="AC79" s="62" t="s">
        <v>36</v>
      </c>
      <c r="AD79" s="62">
        <v>5</v>
      </c>
      <c r="AE79" s="62">
        <v>94</v>
      </c>
      <c r="AF79" s="62" t="s">
        <v>36</v>
      </c>
      <c r="AG79" s="62" t="s">
        <v>36</v>
      </c>
      <c r="AH79" s="63" t="s">
        <v>36</v>
      </c>
      <c r="AI79" s="63" t="s">
        <v>36</v>
      </c>
      <c r="AJ79" s="62">
        <v>2</v>
      </c>
      <c r="AK79" s="62">
        <v>5</v>
      </c>
    </row>
    <row r="80" spans="1:37" ht="19.5" customHeight="1">
      <c r="A80" s="66" t="s">
        <v>367</v>
      </c>
      <c r="B80" s="62">
        <v>359</v>
      </c>
      <c r="C80" s="62">
        <v>33907</v>
      </c>
      <c r="D80" s="63">
        <v>0</v>
      </c>
      <c r="E80" s="63">
        <v>0</v>
      </c>
      <c r="F80" s="63">
        <v>0</v>
      </c>
      <c r="G80" s="63">
        <v>0</v>
      </c>
      <c r="H80" s="62">
        <v>8</v>
      </c>
      <c r="I80" s="62">
        <v>206</v>
      </c>
      <c r="J80" s="62">
        <v>1</v>
      </c>
      <c r="K80" s="62">
        <v>16</v>
      </c>
      <c r="L80" s="62">
        <v>0</v>
      </c>
      <c r="M80" s="62">
        <v>0</v>
      </c>
      <c r="N80" s="62">
        <v>11</v>
      </c>
      <c r="O80" s="62">
        <v>203</v>
      </c>
      <c r="P80" s="62">
        <v>6</v>
      </c>
      <c r="Q80" s="62">
        <v>303</v>
      </c>
      <c r="R80" s="62">
        <v>112</v>
      </c>
      <c r="S80" s="62">
        <v>1978</v>
      </c>
      <c r="T80" s="62">
        <v>4</v>
      </c>
      <c r="U80" s="62">
        <v>5</v>
      </c>
      <c r="V80" s="62">
        <v>25</v>
      </c>
      <c r="W80" s="62">
        <v>440</v>
      </c>
      <c r="X80" s="62">
        <v>20</v>
      </c>
      <c r="Y80" s="62">
        <v>114</v>
      </c>
      <c r="Z80" s="62">
        <v>72</v>
      </c>
      <c r="AA80" s="62">
        <v>5869</v>
      </c>
      <c r="AB80" s="62">
        <v>36</v>
      </c>
      <c r="AC80" s="62">
        <v>21386</v>
      </c>
      <c r="AD80" s="63">
        <v>3</v>
      </c>
      <c r="AE80" s="63">
        <v>74</v>
      </c>
      <c r="AF80" s="62">
        <v>4</v>
      </c>
      <c r="AG80" s="62">
        <v>35</v>
      </c>
      <c r="AH80" s="63">
        <v>0</v>
      </c>
      <c r="AI80" s="63">
        <v>0</v>
      </c>
      <c r="AJ80" s="62">
        <v>56</v>
      </c>
      <c r="AK80" s="62">
        <v>3267</v>
      </c>
    </row>
    <row r="81" spans="1:37" s="44" customFormat="1" ht="19.5" customHeight="1">
      <c r="A81" s="66" t="s">
        <v>368</v>
      </c>
      <c r="B81" s="62">
        <v>33</v>
      </c>
      <c r="C81" s="62">
        <v>227</v>
      </c>
      <c r="D81" s="63" t="s">
        <v>36</v>
      </c>
      <c r="E81" s="63" t="s">
        <v>36</v>
      </c>
      <c r="F81" s="63" t="s">
        <v>36</v>
      </c>
      <c r="G81" s="63" t="s">
        <v>36</v>
      </c>
      <c r="H81" s="64">
        <v>2</v>
      </c>
      <c r="I81" s="62">
        <v>4</v>
      </c>
      <c r="J81" s="64" t="s">
        <v>36</v>
      </c>
      <c r="K81" s="64" t="s">
        <v>36</v>
      </c>
      <c r="L81" s="63" t="s">
        <v>36</v>
      </c>
      <c r="M81" s="64" t="s">
        <v>36</v>
      </c>
      <c r="N81" s="62">
        <v>3</v>
      </c>
      <c r="O81" s="62">
        <v>6</v>
      </c>
      <c r="P81" s="63" t="s">
        <v>36</v>
      </c>
      <c r="Q81" s="63" t="s">
        <v>36</v>
      </c>
      <c r="R81" s="62">
        <v>6</v>
      </c>
      <c r="S81" s="62">
        <v>56</v>
      </c>
      <c r="T81" s="62">
        <v>2</v>
      </c>
      <c r="U81" s="62">
        <v>2</v>
      </c>
      <c r="V81" s="62">
        <v>7</v>
      </c>
      <c r="W81" s="62">
        <v>32</v>
      </c>
      <c r="X81" s="62">
        <v>3</v>
      </c>
      <c r="Y81" s="62">
        <v>5</v>
      </c>
      <c r="Z81" s="62">
        <v>2</v>
      </c>
      <c r="AA81" s="62">
        <v>32</v>
      </c>
      <c r="AB81" s="62" t="s">
        <v>36</v>
      </c>
      <c r="AC81" s="62" t="s">
        <v>36</v>
      </c>
      <c r="AD81" s="62">
        <v>3</v>
      </c>
      <c r="AE81" s="62">
        <v>74</v>
      </c>
      <c r="AF81" s="62">
        <v>1</v>
      </c>
      <c r="AG81" s="62">
        <v>7</v>
      </c>
      <c r="AH81" s="63" t="s">
        <v>36</v>
      </c>
      <c r="AI81" s="63" t="s">
        <v>36</v>
      </c>
      <c r="AJ81" s="62">
        <v>4</v>
      </c>
      <c r="AK81" s="62">
        <v>9</v>
      </c>
    </row>
    <row r="82" spans="1:37" ht="19.5" customHeight="1">
      <c r="A82" s="66" t="s">
        <v>369</v>
      </c>
      <c r="B82" s="62">
        <v>18</v>
      </c>
      <c r="C82" s="62">
        <v>43</v>
      </c>
      <c r="D82" s="63" t="s">
        <v>36</v>
      </c>
      <c r="E82" s="63" t="s">
        <v>36</v>
      </c>
      <c r="F82" s="63" t="s">
        <v>36</v>
      </c>
      <c r="G82" s="63" t="s">
        <v>36</v>
      </c>
      <c r="H82" s="64">
        <v>1</v>
      </c>
      <c r="I82" s="62">
        <v>1</v>
      </c>
      <c r="J82" s="64" t="s">
        <v>36</v>
      </c>
      <c r="K82" s="64" t="s">
        <v>36</v>
      </c>
      <c r="L82" s="63" t="s">
        <v>36</v>
      </c>
      <c r="M82" s="64" t="s">
        <v>36</v>
      </c>
      <c r="N82" s="62">
        <v>2</v>
      </c>
      <c r="O82" s="62">
        <v>2</v>
      </c>
      <c r="P82" s="62" t="s">
        <v>36</v>
      </c>
      <c r="Q82" s="62" t="s">
        <v>36</v>
      </c>
      <c r="R82" s="62">
        <v>3</v>
      </c>
      <c r="S82" s="62">
        <v>15</v>
      </c>
      <c r="T82" s="63">
        <v>1</v>
      </c>
      <c r="U82" s="63">
        <v>2</v>
      </c>
      <c r="V82" s="62">
        <v>5</v>
      </c>
      <c r="W82" s="62">
        <v>12</v>
      </c>
      <c r="X82" s="62">
        <v>5</v>
      </c>
      <c r="Y82" s="62">
        <v>9</v>
      </c>
      <c r="Z82" s="62" t="s">
        <v>36</v>
      </c>
      <c r="AA82" s="62" t="s">
        <v>36</v>
      </c>
      <c r="AB82" s="63" t="s">
        <v>36</v>
      </c>
      <c r="AC82" s="63" t="s">
        <v>36</v>
      </c>
      <c r="AD82" s="62" t="s">
        <v>36</v>
      </c>
      <c r="AE82" s="62" t="s">
        <v>36</v>
      </c>
      <c r="AF82" s="63" t="s">
        <v>36</v>
      </c>
      <c r="AG82" s="63" t="s">
        <v>36</v>
      </c>
      <c r="AH82" s="63" t="s">
        <v>36</v>
      </c>
      <c r="AI82" s="63" t="s">
        <v>36</v>
      </c>
      <c r="AJ82" s="63">
        <v>1</v>
      </c>
      <c r="AK82" s="63">
        <v>2</v>
      </c>
    </row>
    <row r="83" spans="1:37" ht="19.5" customHeight="1">
      <c r="A83" s="66" t="s">
        <v>370</v>
      </c>
      <c r="B83" s="62">
        <v>308</v>
      </c>
      <c r="C83" s="62">
        <v>33637</v>
      </c>
      <c r="D83" s="63" t="s">
        <v>36</v>
      </c>
      <c r="E83" s="63" t="s">
        <v>36</v>
      </c>
      <c r="F83" s="63" t="s">
        <v>36</v>
      </c>
      <c r="G83" s="63" t="s">
        <v>36</v>
      </c>
      <c r="H83" s="64">
        <v>5</v>
      </c>
      <c r="I83" s="62">
        <v>201</v>
      </c>
      <c r="J83" s="64">
        <v>1</v>
      </c>
      <c r="K83" s="64">
        <v>16</v>
      </c>
      <c r="L83" s="62" t="s">
        <v>36</v>
      </c>
      <c r="M83" s="64" t="s">
        <v>36</v>
      </c>
      <c r="N83" s="62">
        <v>6</v>
      </c>
      <c r="O83" s="62">
        <v>195</v>
      </c>
      <c r="P83" s="62">
        <v>6</v>
      </c>
      <c r="Q83" s="62">
        <v>303</v>
      </c>
      <c r="R83" s="62">
        <v>103</v>
      </c>
      <c r="S83" s="62">
        <v>1907</v>
      </c>
      <c r="T83" s="62">
        <v>1</v>
      </c>
      <c r="U83" s="62">
        <v>1</v>
      </c>
      <c r="V83" s="62">
        <v>13</v>
      </c>
      <c r="W83" s="62">
        <v>396</v>
      </c>
      <c r="X83" s="62">
        <v>12</v>
      </c>
      <c r="Y83" s="62">
        <v>100</v>
      </c>
      <c r="Z83" s="62">
        <v>70</v>
      </c>
      <c r="AA83" s="62">
        <v>5837</v>
      </c>
      <c r="AB83" s="62">
        <v>36</v>
      </c>
      <c r="AC83" s="62">
        <v>21386</v>
      </c>
      <c r="AD83" s="62" t="s">
        <v>36</v>
      </c>
      <c r="AE83" s="62" t="s">
        <v>36</v>
      </c>
      <c r="AF83" s="62">
        <v>3</v>
      </c>
      <c r="AG83" s="62">
        <v>28</v>
      </c>
      <c r="AH83" s="63" t="s">
        <v>36</v>
      </c>
      <c r="AI83" s="63" t="s">
        <v>36</v>
      </c>
      <c r="AJ83" s="62">
        <v>51</v>
      </c>
      <c r="AK83" s="62">
        <v>3256</v>
      </c>
    </row>
    <row r="84" spans="1:37" ht="19.5" customHeight="1">
      <c r="A84" s="66" t="s">
        <v>371</v>
      </c>
      <c r="B84" s="62">
        <v>148</v>
      </c>
      <c r="C84" s="62">
        <v>2413</v>
      </c>
      <c r="D84" s="63">
        <v>0</v>
      </c>
      <c r="E84" s="63">
        <v>0</v>
      </c>
      <c r="F84" s="63">
        <v>0</v>
      </c>
      <c r="G84" s="63">
        <v>0</v>
      </c>
      <c r="H84" s="62">
        <v>9</v>
      </c>
      <c r="I84" s="62">
        <v>72</v>
      </c>
      <c r="J84" s="62">
        <v>1</v>
      </c>
      <c r="K84" s="62">
        <v>3</v>
      </c>
      <c r="L84" s="62">
        <v>1</v>
      </c>
      <c r="M84" s="62">
        <v>2</v>
      </c>
      <c r="N84" s="62">
        <v>8</v>
      </c>
      <c r="O84" s="62">
        <v>24</v>
      </c>
      <c r="P84" s="62">
        <v>2</v>
      </c>
      <c r="Q84" s="62">
        <v>66</v>
      </c>
      <c r="R84" s="62">
        <v>23</v>
      </c>
      <c r="S84" s="62">
        <v>275</v>
      </c>
      <c r="T84" s="62">
        <v>2</v>
      </c>
      <c r="U84" s="62">
        <v>3</v>
      </c>
      <c r="V84" s="62">
        <v>12</v>
      </c>
      <c r="W84" s="62">
        <v>28</v>
      </c>
      <c r="X84" s="62">
        <v>22</v>
      </c>
      <c r="Y84" s="62">
        <v>55</v>
      </c>
      <c r="Z84" s="62">
        <v>5</v>
      </c>
      <c r="AA84" s="62">
        <v>73</v>
      </c>
      <c r="AB84" s="62">
        <v>6</v>
      </c>
      <c r="AC84" s="62">
        <v>37</v>
      </c>
      <c r="AD84" s="62">
        <v>20</v>
      </c>
      <c r="AE84" s="62">
        <v>508</v>
      </c>
      <c r="AF84" s="62">
        <v>33</v>
      </c>
      <c r="AG84" s="62">
        <v>1249</v>
      </c>
      <c r="AH84" s="63">
        <v>0</v>
      </c>
      <c r="AI84" s="63">
        <v>0</v>
      </c>
      <c r="AJ84" s="62">
        <v>4</v>
      </c>
      <c r="AK84" s="62">
        <v>18</v>
      </c>
    </row>
    <row r="85" spans="1:37" ht="19.5" customHeight="1">
      <c r="A85" s="66" t="s">
        <v>372</v>
      </c>
      <c r="B85" s="62">
        <v>37</v>
      </c>
      <c r="C85" s="62">
        <v>405</v>
      </c>
      <c r="D85" s="63" t="s">
        <v>36</v>
      </c>
      <c r="E85" s="63" t="s">
        <v>36</v>
      </c>
      <c r="F85" s="63" t="s">
        <v>36</v>
      </c>
      <c r="G85" s="63" t="s">
        <v>36</v>
      </c>
      <c r="H85" s="64">
        <v>5</v>
      </c>
      <c r="I85" s="67">
        <v>26</v>
      </c>
      <c r="J85" s="64" t="s">
        <v>36</v>
      </c>
      <c r="K85" s="64" t="s">
        <v>36</v>
      </c>
      <c r="L85" s="63" t="s">
        <v>36</v>
      </c>
      <c r="M85" s="64" t="s">
        <v>36</v>
      </c>
      <c r="N85" s="63" t="s">
        <v>36</v>
      </c>
      <c r="O85" s="63" t="s">
        <v>36</v>
      </c>
      <c r="P85" s="62">
        <v>1</v>
      </c>
      <c r="Q85" s="62">
        <v>1</v>
      </c>
      <c r="R85" s="62">
        <v>5</v>
      </c>
      <c r="S85" s="62">
        <v>16</v>
      </c>
      <c r="T85" s="63" t="s">
        <v>36</v>
      </c>
      <c r="U85" s="63" t="s">
        <v>36</v>
      </c>
      <c r="V85" s="62">
        <v>4</v>
      </c>
      <c r="W85" s="62">
        <v>10</v>
      </c>
      <c r="X85" s="62">
        <v>2</v>
      </c>
      <c r="Y85" s="62">
        <v>7</v>
      </c>
      <c r="Z85" s="62">
        <v>1</v>
      </c>
      <c r="AA85" s="62">
        <v>2</v>
      </c>
      <c r="AB85" s="62" t="s">
        <v>36</v>
      </c>
      <c r="AC85" s="62" t="s">
        <v>36</v>
      </c>
      <c r="AD85" s="62">
        <v>7</v>
      </c>
      <c r="AE85" s="62">
        <v>147</v>
      </c>
      <c r="AF85" s="62">
        <v>10</v>
      </c>
      <c r="AG85" s="62">
        <v>189</v>
      </c>
      <c r="AH85" s="63" t="s">
        <v>36</v>
      </c>
      <c r="AI85" s="63" t="s">
        <v>36</v>
      </c>
      <c r="AJ85" s="62">
        <v>2</v>
      </c>
      <c r="AK85" s="62">
        <v>7</v>
      </c>
    </row>
    <row r="86" spans="1:37" ht="19.5" customHeight="1">
      <c r="A86" s="66" t="s">
        <v>373</v>
      </c>
      <c r="B86" s="62">
        <v>15</v>
      </c>
      <c r="C86" s="62">
        <v>499</v>
      </c>
      <c r="D86" s="63" t="s">
        <v>36</v>
      </c>
      <c r="E86" s="63" t="s">
        <v>36</v>
      </c>
      <c r="F86" s="63" t="s">
        <v>36</v>
      </c>
      <c r="G86" s="63" t="s">
        <v>36</v>
      </c>
      <c r="H86" s="64" t="s">
        <v>36</v>
      </c>
      <c r="I86" s="67" t="s">
        <v>36</v>
      </c>
      <c r="J86" s="64" t="s">
        <v>36</v>
      </c>
      <c r="K86" s="64" t="s">
        <v>36</v>
      </c>
      <c r="L86" s="63" t="s">
        <v>36</v>
      </c>
      <c r="M86" s="64" t="s">
        <v>36</v>
      </c>
      <c r="N86" s="63" t="s">
        <v>36</v>
      </c>
      <c r="O86" s="63" t="s">
        <v>36</v>
      </c>
      <c r="P86" s="62">
        <v>1</v>
      </c>
      <c r="Q86" s="62">
        <v>65</v>
      </c>
      <c r="R86" s="62">
        <v>4</v>
      </c>
      <c r="S86" s="62">
        <v>78</v>
      </c>
      <c r="T86" s="63" t="s">
        <v>36</v>
      </c>
      <c r="U86" s="63" t="s">
        <v>36</v>
      </c>
      <c r="V86" s="63" t="s">
        <v>36</v>
      </c>
      <c r="W86" s="63" t="s">
        <v>36</v>
      </c>
      <c r="X86" s="63">
        <v>1</v>
      </c>
      <c r="Y86" s="63">
        <v>2</v>
      </c>
      <c r="Z86" s="62">
        <v>1</v>
      </c>
      <c r="AA86" s="62">
        <v>8</v>
      </c>
      <c r="AB86" s="63">
        <v>1</v>
      </c>
      <c r="AC86" s="63">
        <v>18</v>
      </c>
      <c r="AD86" s="62">
        <v>3</v>
      </c>
      <c r="AE86" s="62">
        <v>157</v>
      </c>
      <c r="AF86" s="62">
        <v>4</v>
      </c>
      <c r="AG86" s="62">
        <v>171</v>
      </c>
      <c r="AH86" s="63" t="s">
        <v>36</v>
      </c>
      <c r="AI86" s="63" t="s">
        <v>36</v>
      </c>
      <c r="AJ86" s="63" t="s">
        <v>36</v>
      </c>
      <c r="AK86" s="63" t="s">
        <v>36</v>
      </c>
    </row>
    <row r="87" spans="1:37" ht="19.5" customHeight="1">
      <c r="A87" s="66" t="s">
        <v>374</v>
      </c>
      <c r="B87" s="62">
        <v>22</v>
      </c>
      <c r="C87" s="62">
        <v>160</v>
      </c>
      <c r="D87" s="63" t="s">
        <v>36</v>
      </c>
      <c r="E87" s="63" t="s">
        <v>36</v>
      </c>
      <c r="F87" s="63" t="s">
        <v>36</v>
      </c>
      <c r="G87" s="63" t="s">
        <v>36</v>
      </c>
      <c r="H87" s="64">
        <v>2</v>
      </c>
      <c r="I87" s="67">
        <v>37</v>
      </c>
      <c r="J87" s="64" t="s">
        <v>36</v>
      </c>
      <c r="K87" s="64" t="s">
        <v>36</v>
      </c>
      <c r="L87" s="63" t="s">
        <v>36</v>
      </c>
      <c r="M87" s="64" t="s">
        <v>36</v>
      </c>
      <c r="N87" s="63" t="s">
        <v>36</v>
      </c>
      <c r="O87" s="63" t="s">
        <v>36</v>
      </c>
      <c r="P87" s="63" t="s">
        <v>36</v>
      </c>
      <c r="Q87" s="63" t="s">
        <v>36</v>
      </c>
      <c r="R87" s="62">
        <v>5</v>
      </c>
      <c r="S87" s="62">
        <v>25</v>
      </c>
      <c r="T87" s="63" t="s">
        <v>36</v>
      </c>
      <c r="U87" s="63" t="s">
        <v>36</v>
      </c>
      <c r="V87" s="62">
        <v>4</v>
      </c>
      <c r="W87" s="62">
        <v>13</v>
      </c>
      <c r="X87" s="62">
        <v>2</v>
      </c>
      <c r="Y87" s="62">
        <v>14</v>
      </c>
      <c r="Z87" s="62">
        <v>1</v>
      </c>
      <c r="AA87" s="62">
        <v>9</v>
      </c>
      <c r="AB87" s="62">
        <v>1</v>
      </c>
      <c r="AC87" s="62">
        <v>2</v>
      </c>
      <c r="AD87" s="62">
        <v>3</v>
      </c>
      <c r="AE87" s="62">
        <v>35</v>
      </c>
      <c r="AF87" s="62">
        <v>4</v>
      </c>
      <c r="AG87" s="62">
        <v>25</v>
      </c>
      <c r="AH87" s="63" t="s">
        <v>36</v>
      </c>
      <c r="AI87" s="63" t="s">
        <v>36</v>
      </c>
      <c r="AJ87" s="63" t="s">
        <v>36</v>
      </c>
      <c r="AK87" s="63" t="s">
        <v>36</v>
      </c>
    </row>
    <row r="88" spans="1:37" ht="19.5" customHeight="1">
      <c r="A88" s="66" t="s">
        <v>375</v>
      </c>
      <c r="B88" s="62">
        <v>17</v>
      </c>
      <c r="C88" s="62">
        <v>97</v>
      </c>
      <c r="D88" s="63" t="s">
        <v>36</v>
      </c>
      <c r="E88" s="63" t="s">
        <v>36</v>
      </c>
      <c r="F88" s="63" t="s">
        <v>36</v>
      </c>
      <c r="G88" s="63" t="s">
        <v>36</v>
      </c>
      <c r="H88" s="64" t="s">
        <v>36</v>
      </c>
      <c r="I88" s="67" t="s">
        <v>36</v>
      </c>
      <c r="J88" s="64" t="s">
        <v>36</v>
      </c>
      <c r="K88" s="64" t="s">
        <v>36</v>
      </c>
      <c r="L88" s="63">
        <v>1</v>
      </c>
      <c r="M88" s="64">
        <v>2</v>
      </c>
      <c r="N88" s="63">
        <v>1</v>
      </c>
      <c r="O88" s="63">
        <v>2</v>
      </c>
      <c r="P88" s="63" t="s">
        <v>36</v>
      </c>
      <c r="Q88" s="63" t="s">
        <v>36</v>
      </c>
      <c r="R88" s="62">
        <v>1</v>
      </c>
      <c r="S88" s="62">
        <v>2</v>
      </c>
      <c r="T88" s="63">
        <v>1</v>
      </c>
      <c r="U88" s="63">
        <v>1</v>
      </c>
      <c r="V88" s="62">
        <v>2</v>
      </c>
      <c r="W88" s="62">
        <v>3</v>
      </c>
      <c r="X88" s="62">
        <v>7</v>
      </c>
      <c r="Y88" s="62">
        <v>11</v>
      </c>
      <c r="Z88" s="63" t="s">
        <v>36</v>
      </c>
      <c r="AA88" s="63" t="s">
        <v>36</v>
      </c>
      <c r="AB88" s="63" t="s">
        <v>36</v>
      </c>
      <c r="AC88" s="63" t="s">
        <v>36</v>
      </c>
      <c r="AD88" s="62">
        <v>3</v>
      </c>
      <c r="AE88" s="62">
        <v>59</v>
      </c>
      <c r="AF88" s="62">
        <v>1</v>
      </c>
      <c r="AG88" s="62">
        <v>17</v>
      </c>
      <c r="AH88" s="63" t="s">
        <v>36</v>
      </c>
      <c r="AI88" s="63" t="s">
        <v>36</v>
      </c>
      <c r="AJ88" s="63" t="s">
        <v>36</v>
      </c>
      <c r="AK88" s="63" t="s">
        <v>36</v>
      </c>
    </row>
    <row r="89" spans="1:37" ht="19.5" customHeight="1">
      <c r="A89" s="66" t="s">
        <v>376</v>
      </c>
      <c r="B89" s="62">
        <v>25</v>
      </c>
      <c r="C89" s="62">
        <v>247</v>
      </c>
      <c r="D89" s="63" t="s">
        <v>36</v>
      </c>
      <c r="E89" s="63" t="s">
        <v>36</v>
      </c>
      <c r="F89" s="63" t="s">
        <v>36</v>
      </c>
      <c r="G89" s="63" t="s">
        <v>36</v>
      </c>
      <c r="H89" s="64">
        <v>1</v>
      </c>
      <c r="I89" s="67">
        <v>3</v>
      </c>
      <c r="J89" s="64" t="s">
        <v>36</v>
      </c>
      <c r="K89" s="64" t="s">
        <v>36</v>
      </c>
      <c r="L89" s="63" t="s">
        <v>36</v>
      </c>
      <c r="M89" s="64" t="s">
        <v>36</v>
      </c>
      <c r="N89" s="62">
        <v>2</v>
      </c>
      <c r="O89" s="62">
        <v>13</v>
      </c>
      <c r="P89" s="63" t="s">
        <v>36</v>
      </c>
      <c r="Q89" s="63" t="s">
        <v>36</v>
      </c>
      <c r="R89" s="62">
        <v>5</v>
      </c>
      <c r="S89" s="62">
        <v>149</v>
      </c>
      <c r="T89" s="63" t="s">
        <v>36</v>
      </c>
      <c r="U89" s="63" t="s">
        <v>36</v>
      </c>
      <c r="V89" s="62">
        <v>1</v>
      </c>
      <c r="W89" s="62">
        <v>1</v>
      </c>
      <c r="X89" s="62">
        <v>7</v>
      </c>
      <c r="Y89" s="62">
        <v>14</v>
      </c>
      <c r="Z89" s="63" t="s">
        <v>36</v>
      </c>
      <c r="AA89" s="63" t="s">
        <v>36</v>
      </c>
      <c r="AB89" s="63">
        <v>2</v>
      </c>
      <c r="AC89" s="63">
        <v>13</v>
      </c>
      <c r="AD89" s="63">
        <v>2</v>
      </c>
      <c r="AE89" s="63">
        <v>18</v>
      </c>
      <c r="AF89" s="63">
        <v>4</v>
      </c>
      <c r="AG89" s="63">
        <v>33</v>
      </c>
      <c r="AH89" s="63" t="s">
        <v>36</v>
      </c>
      <c r="AI89" s="63" t="s">
        <v>36</v>
      </c>
      <c r="AJ89" s="63">
        <v>1</v>
      </c>
      <c r="AK89" s="63">
        <v>3</v>
      </c>
    </row>
    <row r="90" spans="1:37" ht="19.5" customHeight="1">
      <c r="A90" s="66" t="s">
        <v>377</v>
      </c>
      <c r="B90" s="62">
        <v>10</v>
      </c>
      <c r="C90" s="62">
        <v>29</v>
      </c>
      <c r="D90" s="63" t="s">
        <v>36</v>
      </c>
      <c r="E90" s="63" t="s">
        <v>36</v>
      </c>
      <c r="F90" s="63" t="s">
        <v>36</v>
      </c>
      <c r="G90" s="63" t="s">
        <v>36</v>
      </c>
      <c r="H90" s="64">
        <v>1</v>
      </c>
      <c r="I90" s="67">
        <v>6</v>
      </c>
      <c r="J90" s="64">
        <v>1</v>
      </c>
      <c r="K90" s="64">
        <v>3</v>
      </c>
      <c r="L90" s="62" t="s">
        <v>36</v>
      </c>
      <c r="M90" s="64" t="s">
        <v>36</v>
      </c>
      <c r="N90" s="62">
        <v>1</v>
      </c>
      <c r="O90" s="62">
        <v>1</v>
      </c>
      <c r="P90" s="63" t="s">
        <v>36</v>
      </c>
      <c r="Q90" s="63" t="s">
        <v>36</v>
      </c>
      <c r="R90" s="62">
        <v>3</v>
      </c>
      <c r="S90" s="62">
        <v>5</v>
      </c>
      <c r="T90" s="63" t="s">
        <v>36</v>
      </c>
      <c r="U90" s="63" t="s">
        <v>36</v>
      </c>
      <c r="V90" s="62" t="s">
        <v>36</v>
      </c>
      <c r="W90" s="63" t="s">
        <v>36</v>
      </c>
      <c r="X90" s="62">
        <v>2</v>
      </c>
      <c r="Y90" s="62">
        <v>4</v>
      </c>
      <c r="Z90" s="63" t="s">
        <v>36</v>
      </c>
      <c r="AA90" s="63" t="s">
        <v>36</v>
      </c>
      <c r="AB90" s="63">
        <v>1</v>
      </c>
      <c r="AC90" s="63">
        <v>2</v>
      </c>
      <c r="AD90" s="62" t="s">
        <v>36</v>
      </c>
      <c r="AE90" s="62" t="s">
        <v>36</v>
      </c>
      <c r="AF90" s="63" t="s">
        <v>36</v>
      </c>
      <c r="AG90" s="63" t="s">
        <v>36</v>
      </c>
      <c r="AH90" s="63" t="s">
        <v>36</v>
      </c>
      <c r="AI90" s="63" t="s">
        <v>36</v>
      </c>
      <c r="AJ90" s="63">
        <v>1</v>
      </c>
      <c r="AK90" s="63">
        <v>8</v>
      </c>
    </row>
    <row r="91" spans="1:37" s="44" customFormat="1" ht="19.5" customHeight="1">
      <c r="A91" s="66" t="s">
        <v>378</v>
      </c>
      <c r="B91" s="62">
        <v>8</v>
      </c>
      <c r="C91" s="62">
        <v>567</v>
      </c>
      <c r="D91" s="63" t="s">
        <v>36</v>
      </c>
      <c r="E91" s="63" t="s">
        <v>36</v>
      </c>
      <c r="F91" s="63" t="s">
        <v>36</v>
      </c>
      <c r="G91" s="63" t="s">
        <v>36</v>
      </c>
      <c r="H91" s="64" t="s">
        <v>36</v>
      </c>
      <c r="I91" s="67" t="s">
        <v>36</v>
      </c>
      <c r="J91" s="64" t="s">
        <v>36</v>
      </c>
      <c r="K91" s="64" t="s">
        <v>36</v>
      </c>
      <c r="L91" s="63" t="s">
        <v>36</v>
      </c>
      <c r="M91" s="64" t="s">
        <v>36</v>
      </c>
      <c r="N91" s="62">
        <v>1</v>
      </c>
      <c r="O91" s="62">
        <v>2</v>
      </c>
      <c r="P91" s="63" t="s">
        <v>36</v>
      </c>
      <c r="Q91" s="63" t="s">
        <v>36</v>
      </c>
      <c r="R91" s="62" t="s">
        <v>36</v>
      </c>
      <c r="S91" s="62" t="s">
        <v>36</v>
      </c>
      <c r="T91" s="62">
        <v>1</v>
      </c>
      <c r="U91" s="62">
        <v>2</v>
      </c>
      <c r="V91" s="63" t="s">
        <v>36</v>
      </c>
      <c r="W91" s="63" t="s">
        <v>36</v>
      </c>
      <c r="X91" s="63">
        <v>1</v>
      </c>
      <c r="Y91" s="63">
        <v>3</v>
      </c>
      <c r="Z91" s="63">
        <v>1</v>
      </c>
      <c r="AA91" s="63">
        <v>21</v>
      </c>
      <c r="AB91" s="63">
        <v>1</v>
      </c>
      <c r="AC91" s="63">
        <v>2</v>
      </c>
      <c r="AD91" s="63">
        <v>1</v>
      </c>
      <c r="AE91" s="63">
        <v>36</v>
      </c>
      <c r="AF91" s="63">
        <v>2</v>
      </c>
      <c r="AG91" s="63">
        <v>501</v>
      </c>
      <c r="AH91" s="63" t="s">
        <v>36</v>
      </c>
      <c r="AI91" s="63" t="s">
        <v>36</v>
      </c>
      <c r="AJ91" s="63" t="s">
        <v>36</v>
      </c>
      <c r="AK91" s="63" t="s">
        <v>36</v>
      </c>
    </row>
    <row r="92" spans="1:37" ht="19.5" customHeight="1">
      <c r="A92" s="66" t="s">
        <v>400</v>
      </c>
      <c r="B92" s="63">
        <v>4</v>
      </c>
      <c r="C92" s="63">
        <v>7</v>
      </c>
      <c r="D92" s="63" t="s">
        <v>36</v>
      </c>
      <c r="E92" s="63" t="s">
        <v>36</v>
      </c>
      <c r="F92" s="63" t="s">
        <v>36</v>
      </c>
      <c r="G92" s="63" t="s">
        <v>36</v>
      </c>
      <c r="H92" s="63" t="s">
        <v>36</v>
      </c>
      <c r="I92" s="63" t="s">
        <v>36</v>
      </c>
      <c r="J92" s="63" t="s">
        <v>36</v>
      </c>
      <c r="K92" s="63" t="s">
        <v>36</v>
      </c>
      <c r="L92" s="63" t="s">
        <v>36</v>
      </c>
      <c r="M92" s="63" t="s">
        <v>36</v>
      </c>
      <c r="N92" s="63">
        <v>3</v>
      </c>
      <c r="O92" s="63">
        <v>6</v>
      </c>
      <c r="P92" s="63" t="s">
        <v>36</v>
      </c>
      <c r="Q92" s="63" t="s">
        <v>36</v>
      </c>
      <c r="R92" s="63" t="s">
        <v>36</v>
      </c>
      <c r="S92" s="63" t="s">
        <v>36</v>
      </c>
      <c r="T92" s="63" t="s">
        <v>36</v>
      </c>
      <c r="U92" s="63" t="s">
        <v>36</v>
      </c>
      <c r="V92" s="63">
        <v>1</v>
      </c>
      <c r="W92" s="63">
        <v>1</v>
      </c>
      <c r="X92" s="63" t="s">
        <v>36</v>
      </c>
      <c r="Y92" s="63" t="s">
        <v>36</v>
      </c>
      <c r="Z92" s="63" t="s">
        <v>36</v>
      </c>
      <c r="AA92" s="63" t="s">
        <v>36</v>
      </c>
      <c r="AB92" s="63" t="s">
        <v>36</v>
      </c>
      <c r="AC92" s="63" t="s">
        <v>36</v>
      </c>
      <c r="AD92" s="63" t="s">
        <v>36</v>
      </c>
      <c r="AE92" s="63" t="s">
        <v>36</v>
      </c>
      <c r="AF92" s="63" t="s">
        <v>36</v>
      </c>
      <c r="AG92" s="63" t="s">
        <v>36</v>
      </c>
      <c r="AH92" s="63" t="s">
        <v>36</v>
      </c>
      <c r="AI92" s="63" t="s">
        <v>36</v>
      </c>
      <c r="AJ92" s="63" t="s">
        <v>36</v>
      </c>
      <c r="AK92" s="63" t="s">
        <v>36</v>
      </c>
    </row>
    <row r="93" spans="1:37" ht="19.5" customHeight="1">
      <c r="A93" s="66" t="s">
        <v>379</v>
      </c>
      <c r="B93" s="62">
        <v>10</v>
      </c>
      <c r="C93" s="62">
        <v>402</v>
      </c>
      <c r="D93" s="63" t="s">
        <v>36</v>
      </c>
      <c r="E93" s="63" t="s">
        <v>36</v>
      </c>
      <c r="F93" s="63" t="s">
        <v>36</v>
      </c>
      <c r="G93" s="63" t="s">
        <v>36</v>
      </c>
      <c r="H93" s="64" t="s">
        <v>36</v>
      </c>
      <c r="I93" s="67" t="s">
        <v>36</v>
      </c>
      <c r="J93" s="64" t="s">
        <v>36</v>
      </c>
      <c r="K93" s="64" t="s">
        <v>36</v>
      </c>
      <c r="L93" s="63" t="s">
        <v>36</v>
      </c>
      <c r="M93" s="64" t="s">
        <v>36</v>
      </c>
      <c r="N93" s="63" t="s">
        <v>36</v>
      </c>
      <c r="O93" s="63" t="s">
        <v>36</v>
      </c>
      <c r="P93" s="63" t="s">
        <v>36</v>
      </c>
      <c r="Q93" s="63" t="s">
        <v>36</v>
      </c>
      <c r="R93" s="63" t="s">
        <v>36</v>
      </c>
      <c r="S93" s="63" t="s">
        <v>36</v>
      </c>
      <c r="T93" s="63" t="s">
        <v>36</v>
      </c>
      <c r="U93" s="63" t="s">
        <v>36</v>
      </c>
      <c r="V93" s="63" t="s">
        <v>36</v>
      </c>
      <c r="W93" s="63" t="s">
        <v>36</v>
      </c>
      <c r="X93" s="63" t="s">
        <v>36</v>
      </c>
      <c r="Y93" s="63" t="s">
        <v>36</v>
      </c>
      <c r="Z93" s="62">
        <v>1</v>
      </c>
      <c r="AA93" s="62">
        <v>33</v>
      </c>
      <c r="AB93" s="63" t="s">
        <v>36</v>
      </c>
      <c r="AC93" s="63" t="s">
        <v>36</v>
      </c>
      <c r="AD93" s="62">
        <v>1</v>
      </c>
      <c r="AE93" s="62">
        <v>56</v>
      </c>
      <c r="AF93" s="62">
        <v>8</v>
      </c>
      <c r="AG93" s="62">
        <v>313</v>
      </c>
      <c r="AH93" s="63" t="s">
        <v>36</v>
      </c>
      <c r="AI93" s="63" t="s">
        <v>36</v>
      </c>
      <c r="AJ93" s="63" t="s">
        <v>36</v>
      </c>
      <c r="AK93" s="63" t="s">
        <v>36</v>
      </c>
    </row>
    <row r="94" spans="1:37" ht="19.5" customHeight="1">
      <c r="A94" s="66" t="s">
        <v>380</v>
      </c>
      <c r="B94" s="62">
        <v>143</v>
      </c>
      <c r="C94" s="62">
        <v>2407</v>
      </c>
      <c r="D94" s="63">
        <v>0</v>
      </c>
      <c r="E94" s="63">
        <v>0</v>
      </c>
      <c r="F94" s="63">
        <v>0</v>
      </c>
      <c r="G94" s="63">
        <v>0</v>
      </c>
      <c r="H94" s="62">
        <v>3</v>
      </c>
      <c r="I94" s="62">
        <v>19</v>
      </c>
      <c r="J94" s="62">
        <v>4</v>
      </c>
      <c r="K94" s="62">
        <v>9</v>
      </c>
      <c r="L94" s="62">
        <v>0</v>
      </c>
      <c r="M94" s="62">
        <v>0</v>
      </c>
      <c r="N94" s="62">
        <v>11</v>
      </c>
      <c r="O94" s="62">
        <v>28</v>
      </c>
      <c r="P94" s="62">
        <v>1</v>
      </c>
      <c r="Q94" s="62">
        <v>9</v>
      </c>
      <c r="R94" s="62">
        <v>30</v>
      </c>
      <c r="S94" s="62">
        <v>837</v>
      </c>
      <c r="T94" s="62">
        <v>7</v>
      </c>
      <c r="U94" s="62">
        <v>10</v>
      </c>
      <c r="V94" s="62">
        <v>12</v>
      </c>
      <c r="W94" s="62">
        <v>32</v>
      </c>
      <c r="X94" s="62">
        <v>15</v>
      </c>
      <c r="Y94" s="62">
        <v>25</v>
      </c>
      <c r="Z94" s="62">
        <v>14</v>
      </c>
      <c r="AA94" s="62">
        <v>494</v>
      </c>
      <c r="AB94" s="62">
        <v>9</v>
      </c>
      <c r="AC94" s="62">
        <v>212</v>
      </c>
      <c r="AD94" s="62">
        <v>13</v>
      </c>
      <c r="AE94" s="62">
        <v>197</v>
      </c>
      <c r="AF94" s="62">
        <v>14</v>
      </c>
      <c r="AG94" s="62">
        <v>437</v>
      </c>
      <c r="AH94" s="63">
        <v>0</v>
      </c>
      <c r="AI94" s="63">
        <v>0</v>
      </c>
      <c r="AJ94" s="62">
        <v>9</v>
      </c>
      <c r="AK94" s="62">
        <v>76</v>
      </c>
    </row>
    <row r="95" spans="1:37" ht="19.5" customHeight="1">
      <c r="A95" s="66" t="s">
        <v>381</v>
      </c>
      <c r="B95" s="62">
        <v>46</v>
      </c>
      <c r="C95" s="62">
        <v>694</v>
      </c>
      <c r="D95" s="63" t="s">
        <v>36</v>
      </c>
      <c r="E95" s="63" t="s">
        <v>36</v>
      </c>
      <c r="F95" s="63" t="s">
        <v>36</v>
      </c>
      <c r="G95" s="63" t="s">
        <v>36</v>
      </c>
      <c r="H95" s="64">
        <v>1</v>
      </c>
      <c r="I95" s="67">
        <v>8</v>
      </c>
      <c r="J95" s="64">
        <v>2</v>
      </c>
      <c r="K95" s="64">
        <v>3</v>
      </c>
      <c r="L95" s="62" t="s">
        <v>36</v>
      </c>
      <c r="M95" s="64" t="s">
        <v>36</v>
      </c>
      <c r="N95" s="62">
        <v>2</v>
      </c>
      <c r="O95" s="62">
        <v>2</v>
      </c>
      <c r="P95" s="62">
        <v>1</v>
      </c>
      <c r="Q95" s="62">
        <v>9</v>
      </c>
      <c r="R95" s="62">
        <v>13</v>
      </c>
      <c r="S95" s="62">
        <v>97</v>
      </c>
      <c r="T95" s="63">
        <v>2</v>
      </c>
      <c r="U95" s="63">
        <v>3</v>
      </c>
      <c r="V95" s="62">
        <v>5</v>
      </c>
      <c r="W95" s="62">
        <v>17</v>
      </c>
      <c r="X95" s="62">
        <v>6</v>
      </c>
      <c r="Y95" s="62">
        <v>9</v>
      </c>
      <c r="Z95" s="62">
        <v>2</v>
      </c>
      <c r="AA95" s="62">
        <v>278</v>
      </c>
      <c r="AB95" s="62">
        <v>1</v>
      </c>
      <c r="AC95" s="62">
        <v>5</v>
      </c>
      <c r="AD95" s="62" t="s">
        <v>36</v>
      </c>
      <c r="AE95" s="62" t="s">
        <v>36</v>
      </c>
      <c r="AF95" s="62">
        <v>9</v>
      </c>
      <c r="AG95" s="62">
        <v>241</v>
      </c>
      <c r="AH95" s="63" t="s">
        <v>36</v>
      </c>
      <c r="AI95" s="63" t="s">
        <v>36</v>
      </c>
      <c r="AJ95" s="62">
        <v>2</v>
      </c>
      <c r="AK95" s="62">
        <v>22</v>
      </c>
    </row>
    <row r="96" spans="1:37" ht="19.5" customHeight="1">
      <c r="A96" s="66" t="s">
        <v>382</v>
      </c>
      <c r="B96" s="62">
        <v>15</v>
      </c>
      <c r="C96" s="62">
        <v>729</v>
      </c>
      <c r="D96" s="63" t="s">
        <v>36</v>
      </c>
      <c r="E96" s="63" t="s">
        <v>36</v>
      </c>
      <c r="F96" s="63" t="s">
        <v>36</v>
      </c>
      <c r="G96" s="63" t="s">
        <v>36</v>
      </c>
      <c r="H96" s="64">
        <v>1</v>
      </c>
      <c r="I96" s="67">
        <v>1</v>
      </c>
      <c r="J96" s="64" t="s">
        <v>36</v>
      </c>
      <c r="K96" s="64" t="s">
        <v>36</v>
      </c>
      <c r="L96" s="62" t="s">
        <v>36</v>
      </c>
      <c r="M96" s="64" t="s">
        <v>36</v>
      </c>
      <c r="N96" s="62">
        <v>1</v>
      </c>
      <c r="O96" s="62">
        <v>3</v>
      </c>
      <c r="P96" s="63" t="s">
        <v>36</v>
      </c>
      <c r="Q96" s="63" t="s">
        <v>36</v>
      </c>
      <c r="R96" s="63">
        <v>3</v>
      </c>
      <c r="S96" s="63">
        <v>493</v>
      </c>
      <c r="T96" s="63">
        <v>1</v>
      </c>
      <c r="U96" s="63">
        <v>1</v>
      </c>
      <c r="V96" s="62" t="s">
        <v>36</v>
      </c>
      <c r="W96" s="62" t="s">
        <v>36</v>
      </c>
      <c r="X96" s="62">
        <v>2</v>
      </c>
      <c r="Y96" s="62">
        <v>4</v>
      </c>
      <c r="Z96" s="62">
        <v>1</v>
      </c>
      <c r="AA96" s="62">
        <v>30</v>
      </c>
      <c r="AB96" s="63" t="s">
        <v>36</v>
      </c>
      <c r="AC96" s="63" t="s">
        <v>36</v>
      </c>
      <c r="AD96" s="62">
        <v>1</v>
      </c>
      <c r="AE96" s="62">
        <v>10</v>
      </c>
      <c r="AF96" s="62">
        <v>3</v>
      </c>
      <c r="AG96" s="62">
        <v>180</v>
      </c>
      <c r="AH96" s="63" t="s">
        <v>36</v>
      </c>
      <c r="AI96" s="63" t="s">
        <v>36</v>
      </c>
      <c r="AJ96" s="62">
        <v>2</v>
      </c>
      <c r="AK96" s="62">
        <v>7</v>
      </c>
    </row>
    <row r="97" spans="1:37" ht="19.5" customHeight="1">
      <c r="A97" s="66" t="s">
        <v>383</v>
      </c>
      <c r="B97" s="62">
        <v>18</v>
      </c>
      <c r="C97" s="62">
        <v>104</v>
      </c>
      <c r="D97" s="63" t="s">
        <v>36</v>
      </c>
      <c r="E97" s="63" t="s">
        <v>36</v>
      </c>
      <c r="F97" s="63" t="s">
        <v>36</v>
      </c>
      <c r="G97" s="63" t="s">
        <v>36</v>
      </c>
      <c r="H97" s="64">
        <v>1</v>
      </c>
      <c r="I97" s="67">
        <v>10</v>
      </c>
      <c r="J97" s="64">
        <v>2</v>
      </c>
      <c r="K97" s="64">
        <v>6</v>
      </c>
      <c r="L97" s="63" t="s">
        <v>36</v>
      </c>
      <c r="M97" s="64" t="s">
        <v>36</v>
      </c>
      <c r="N97" s="62">
        <v>4</v>
      </c>
      <c r="O97" s="62">
        <v>7</v>
      </c>
      <c r="P97" s="63" t="s">
        <v>36</v>
      </c>
      <c r="Q97" s="63" t="s">
        <v>36</v>
      </c>
      <c r="R97" s="62">
        <v>1</v>
      </c>
      <c r="S97" s="62">
        <v>1</v>
      </c>
      <c r="T97" s="63" t="s">
        <v>36</v>
      </c>
      <c r="U97" s="63" t="s">
        <v>36</v>
      </c>
      <c r="V97" s="62">
        <v>2</v>
      </c>
      <c r="W97" s="62">
        <v>2</v>
      </c>
      <c r="X97" s="62">
        <v>4</v>
      </c>
      <c r="Y97" s="62">
        <v>8</v>
      </c>
      <c r="Z97" s="63" t="s">
        <v>36</v>
      </c>
      <c r="AA97" s="63" t="s">
        <v>36</v>
      </c>
      <c r="AB97" s="63" t="s">
        <v>36</v>
      </c>
      <c r="AC97" s="63" t="s">
        <v>36</v>
      </c>
      <c r="AD97" s="62">
        <v>3</v>
      </c>
      <c r="AE97" s="62">
        <v>69</v>
      </c>
      <c r="AF97" s="63">
        <v>1</v>
      </c>
      <c r="AG97" s="63">
        <v>1</v>
      </c>
      <c r="AH97" s="63" t="s">
        <v>36</v>
      </c>
      <c r="AI97" s="63" t="s">
        <v>36</v>
      </c>
      <c r="AJ97" s="63" t="s">
        <v>36</v>
      </c>
      <c r="AK97" s="63" t="s">
        <v>36</v>
      </c>
    </row>
    <row r="98" spans="1:37" ht="19.5" customHeight="1">
      <c r="A98" s="66" t="s">
        <v>384</v>
      </c>
      <c r="B98" s="62">
        <v>6</v>
      </c>
      <c r="C98" s="62">
        <v>111</v>
      </c>
      <c r="D98" s="63" t="s">
        <v>36</v>
      </c>
      <c r="E98" s="63" t="s">
        <v>36</v>
      </c>
      <c r="F98" s="63" t="s">
        <v>36</v>
      </c>
      <c r="G98" s="63" t="s">
        <v>36</v>
      </c>
      <c r="H98" s="64" t="s">
        <v>36</v>
      </c>
      <c r="I98" s="67" t="s">
        <v>36</v>
      </c>
      <c r="J98" s="64" t="s">
        <v>36</v>
      </c>
      <c r="K98" s="64" t="s">
        <v>36</v>
      </c>
      <c r="L98" s="63" t="s">
        <v>36</v>
      </c>
      <c r="M98" s="64" t="s">
        <v>36</v>
      </c>
      <c r="N98" s="63" t="s">
        <v>36</v>
      </c>
      <c r="O98" s="63" t="s">
        <v>36</v>
      </c>
      <c r="P98" s="63" t="s">
        <v>36</v>
      </c>
      <c r="Q98" s="63" t="s">
        <v>36</v>
      </c>
      <c r="R98" s="62">
        <v>1</v>
      </c>
      <c r="S98" s="62">
        <v>60</v>
      </c>
      <c r="T98" s="63" t="s">
        <v>36</v>
      </c>
      <c r="U98" s="63" t="s">
        <v>36</v>
      </c>
      <c r="V98" s="62" t="s">
        <v>36</v>
      </c>
      <c r="W98" s="63" t="s">
        <v>36</v>
      </c>
      <c r="X98" s="63">
        <v>1</v>
      </c>
      <c r="Y98" s="63">
        <v>2</v>
      </c>
      <c r="Z98" s="63" t="s">
        <v>36</v>
      </c>
      <c r="AA98" s="63" t="s">
        <v>36</v>
      </c>
      <c r="AB98" s="63" t="s">
        <v>36</v>
      </c>
      <c r="AC98" s="63" t="s">
        <v>36</v>
      </c>
      <c r="AD98" s="62">
        <v>2</v>
      </c>
      <c r="AE98" s="62">
        <v>19</v>
      </c>
      <c r="AF98" s="63" t="s">
        <v>36</v>
      </c>
      <c r="AG98" s="63" t="s">
        <v>36</v>
      </c>
      <c r="AH98" s="63" t="s">
        <v>36</v>
      </c>
      <c r="AI98" s="63" t="s">
        <v>36</v>
      </c>
      <c r="AJ98" s="63">
        <v>1</v>
      </c>
      <c r="AK98" s="63">
        <v>8</v>
      </c>
    </row>
    <row r="99" spans="1:37" ht="19.5" customHeight="1">
      <c r="A99" s="66" t="s">
        <v>385</v>
      </c>
      <c r="B99" s="62">
        <v>35</v>
      </c>
      <c r="C99" s="62">
        <v>331</v>
      </c>
      <c r="D99" s="63" t="s">
        <v>36</v>
      </c>
      <c r="E99" s="63" t="s">
        <v>36</v>
      </c>
      <c r="F99" s="63" t="s">
        <v>36</v>
      </c>
      <c r="G99" s="63" t="s">
        <v>36</v>
      </c>
      <c r="H99" s="64" t="s">
        <v>36</v>
      </c>
      <c r="I99" s="67" t="s">
        <v>36</v>
      </c>
      <c r="J99" s="64" t="s">
        <v>36</v>
      </c>
      <c r="K99" s="64" t="s">
        <v>36</v>
      </c>
      <c r="L99" s="63" t="s">
        <v>36</v>
      </c>
      <c r="M99" s="64" t="s">
        <v>36</v>
      </c>
      <c r="N99" s="62">
        <v>4</v>
      </c>
      <c r="O99" s="62">
        <v>16</v>
      </c>
      <c r="P99" s="63" t="s">
        <v>36</v>
      </c>
      <c r="Q99" s="63" t="s">
        <v>36</v>
      </c>
      <c r="R99" s="62">
        <v>8</v>
      </c>
      <c r="S99" s="62">
        <v>94</v>
      </c>
      <c r="T99" s="62">
        <v>1</v>
      </c>
      <c r="U99" s="62">
        <v>2</v>
      </c>
      <c r="V99" s="62">
        <v>4</v>
      </c>
      <c r="W99" s="62">
        <v>9</v>
      </c>
      <c r="X99" s="62" t="s">
        <v>36</v>
      </c>
      <c r="Y99" s="62" t="s">
        <v>36</v>
      </c>
      <c r="Z99" s="62">
        <v>7</v>
      </c>
      <c r="AA99" s="62">
        <v>54</v>
      </c>
      <c r="AB99" s="62">
        <v>3</v>
      </c>
      <c r="AC99" s="62">
        <v>48</v>
      </c>
      <c r="AD99" s="62">
        <v>6</v>
      </c>
      <c r="AE99" s="62">
        <v>87</v>
      </c>
      <c r="AF99" s="62">
        <v>1</v>
      </c>
      <c r="AG99" s="62">
        <v>15</v>
      </c>
      <c r="AH99" s="63" t="s">
        <v>36</v>
      </c>
      <c r="AI99" s="63" t="s">
        <v>36</v>
      </c>
      <c r="AJ99" s="62">
        <v>1</v>
      </c>
      <c r="AK99" s="62">
        <v>6</v>
      </c>
    </row>
    <row r="100" spans="1:37" s="44" customFormat="1" ht="19.5" customHeight="1">
      <c r="A100" s="66" t="s">
        <v>386</v>
      </c>
      <c r="B100" s="62">
        <v>6</v>
      </c>
      <c r="C100" s="62">
        <v>11</v>
      </c>
      <c r="D100" s="63" t="s">
        <v>36</v>
      </c>
      <c r="E100" s="63" t="s">
        <v>36</v>
      </c>
      <c r="F100" s="63" t="s">
        <v>36</v>
      </c>
      <c r="G100" s="63" t="s">
        <v>36</v>
      </c>
      <c r="H100" s="64" t="s">
        <v>36</v>
      </c>
      <c r="I100" s="67" t="s">
        <v>36</v>
      </c>
      <c r="J100" s="64" t="s">
        <v>36</v>
      </c>
      <c r="K100" s="64" t="s">
        <v>36</v>
      </c>
      <c r="L100" s="63" t="s">
        <v>36</v>
      </c>
      <c r="M100" s="64" t="s">
        <v>36</v>
      </c>
      <c r="N100" s="62" t="s">
        <v>36</v>
      </c>
      <c r="O100" s="62" t="s">
        <v>36</v>
      </c>
      <c r="P100" s="63" t="s">
        <v>36</v>
      </c>
      <c r="Q100" s="63" t="s">
        <v>36</v>
      </c>
      <c r="R100" s="63">
        <v>1</v>
      </c>
      <c r="S100" s="63">
        <v>1</v>
      </c>
      <c r="T100" s="62">
        <v>2</v>
      </c>
      <c r="U100" s="62">
        <v>3</v>
      </c>
      <c r="V100" s="62">
        <v>1</v>
      </c>
      <c r="W100" s="62">
        <v>4</v>
      </c>
      <c r="X100" s="63">
        <v>1</v>
      </c>
      <c r="Y100" s="63">
        <v>1</v>
      </c>
      <c r="Z100" s="63" t="s">
        <v>36</v>
      </c>
      <c r="AA100" s="63" t="s">
        <v>36</v>
      </c>
      <c r="AB100" s="62">
        <v>1</v>
      </c>
      <c r="AC100" s="62">
        <v>2</v>
      </c>
      <c r="AD100" s="63" t="s">
        <v>36</v>
      </c>
      <c r="AE100" s="63" t="s">
        <v>36</v>
      </c>
      <c r="AF100" s="63" t="s">
        <v>36</v>
      </c>
      <c r="AG100" s="63" t="s">
        <v>36</v>
      </c>
      <c r="AH100" s="63" t="s">
        <v>36</v>
      </c>
      <c r="AI100" s="63" t="s">
        <v>36</v>
      </c>
      <c r="AJ100" s="63" t="s">
        <v>36</v>
      </c>
      <c r="AK100" s="63" t="s">
        <v>36</v>
      </c>
    </row>
    <row r="101" spans="1:37" ht="19.5" customHeight="1">
      <c r="A101" s="66" t="s">
        <v>387</v>
      </c>
      <c r="B101" s="62">
        <v>16</v>
      </c>
      <c r="C101" s="62">
        <v>404</v>
      </c>
      <c r="D101" s="63" t="s">
        <v>36</v>
      </c>
      <c r="E101" s="63" t="s">
        <v>36</v>
      </c>
      <c r="F101" s="63" t="s">
        <v>36</v>
      </c>
      <c r="G101" s="63" t="s">
        <v>36</v>
      </c>
      <c r="H101" s="64" t="s">
        <v>36</v>
      </c>
      <c r="I101" s="67" t="s">
        <v>36</v>
      </c>
      <c r="J101" s="64" t="s">
        <v>36</v>
      </c>
      <c r="K101" s="64" t="s">
        <v>36</v>
      </c>
      <c r="L101" s="63" t="s">
        <v>36</v>
      </c>
      <c r="M101" s="64" t="s">
        <v>36</v>
      </c>
      <c r="N101" s="63" t="s">
        <v>36</v>
      </c>
      <c r="O101" s="63" t="s">
        <v>36</v>
      </c>
      <c r="P101" s="63" t="s">
        <v>36</v>
      </c>
      <c r="Q101" s="63" t="s">
        <v>36</v>
      </c>
      <c r="R101" s="62">
        <v>3</v>
      </c>
      <c r="S101" s="62">
        <v>91</v>
      </c>
      <c r="T101" s="63">
        <v>1</v>
      </c>
      <c r="U101" s="63">
        <v>1</v>
      </c>
      <c r="V101" s="63" t="s">
        <v>36</v>
      </c>
      <c r="W101" s="63" t="s">
        <v>36</v>
      </c>
      <c r="X101" s="63">
        <v>1</v>
      </c>
      <c r="Y101" s="63">
        <v>1</v>
      </c>
      <c r="Z101" s="62">
        <v>4</v>
      </c>
      <c r="AA101" s="62">
        <v>132</v>
      </c>
      <c r="AB101" s="62">
        <v>3</v>
      </c>
      <c r="AC101" s="62">
        <v>134</v>
      </c>
      <c r="AD101" s="63">
        <v>1</v>
      </c>
      <c r="AE101" s="63">
        <v>12</v>
      </c>
      <c r="AF101" s="62" t="s">
        <v>36</v>
      </c>
      <c r="AG101" s="63" t="s">
        <v>36</v>
      </c>
      <c r="AH101" s="63" t="s">
        <v>36</v>
      </c>
      <c r="AI101" s="63" t="s">
        <v>36</v>
      </c>
      <c r="AJ101" s="63">
        <v>3</v>
      </c>
      <c r="AK101" s="63">
        <v>33</v>
      </c>
    </row>
    <row r="102" spans="1:37" ht="19.5" customHeight="1">
      <c r="A102" s="66" t="s">
        <v>388</v>
      </c>
      <c r="B102" s="62">
        <v>1</v>
      </c>
      <c r="C102" s="62">
        <v>23</v>
      </c>
      <c r="D102" s="63" t="s">
        <v>36</v>
      </c>
      <c r="E102" s="63" t="s">
        <v>36</v>
      </c>
      <c r="F102" s="63" t="s">
        <v>36</v>
      </c>
      <c r="G102" s="63" t="s">
        <v>36</v>
      </c>
      <c r="H102" s="64" t="s">
        <v>36</v>
      </c>
      <c r="I102" s="67" t="s">
        <v>36</v>
      </c>
      <c r="J102" s="64" t="s">
        <v>36</v>
      </c>
      <c r="K102" s="64" t="s">
        <v>36</v>
      </c>
      <c r="L102" s="63" t="s">
        <v>36</v>
      </c>
      <c r="M102" s="64" t="s">
        <v>36</v>
      </c>
      <c r="N102" s="63" t="s">
        <v>36</v>
      </c>
      <c r="O102" s="63" t="s">
        <v>36</v>
      </c>
      <c r="P102" s="63" t="s">
        <v>36</v>
      </c>
      <c r="Q102" s="63" t="s">
        <v>36</v>
      </c>
      <c r="R102" s="63" t="s">
        <v>36</v>
      </c>
      <c r="S102" s="63" t="s">
        <v>36</v>
      </c>
      <c r="T102" s="63" t="s">
        <v>36</v>
      </c>
      <c r="U102" s="63" t="s">
        <v>36</v>
      </c>
      <c r="V102" s="63" t="s">
        <v>36</v>
      </c>
      <c r="W102" s="63" t="s">
        <v>36</v>
      </c>
      <c r="X102" s="63" t="s">
        <v>36</v>
      </c>
      <c r="Y102" s="63" t="s">
        <v>36</v>
      </c>
      <c r="Z102" s="63" t="s">
        <v>36</v>
      </c>
      <c r="AA102" s="63" t="s">
        <v>36</v>
      </c>
      <c r="AB102" s="62">
        <v>1</v>
      </c>
      <c r="AC102" s="62">
        <v>23</v>
      </c>
      <c r="AD102" s="63" t="s">
        <v>36</v>
      </c>
      <c r="AE102" s="63" t="s">
        <v>36</v>
      </c>
      <c r="AF102" s="63" t="s">
        <v>36</v>
      </c>
      <c r="AG102" s="63" t="s">
        <v>36</v>
      </c>
      <c r="AH102" s="63" t="s">
        <v>36</v>
      </c>
      <c r="AI102" s="63" t="s">
        <v>36</v>
      </c>
      <c r="AJ102" s="63" t="s">
        <v>36</v>
      </c>
      <c r="AK102" s="63" t="s">
        <v>36</v>
      </c>
    </row>
    <row r="103" spans="1:37" ht="19.5" customHeight="1">
      <c r="A103" s="66" t="s">
        <v>389</v>
      </c>
      <c r="B103" s="62">
        <v>152</v>
      </c>
      <c r="C103" s="62">
        <v>3012</v>
      </c>
      <c r="D103" s="62">
        <v>0</v>
      </c>
      <c r="E103" s="62">
        <v>0</v>
      </c>
      <c r="F103" s="63">
        <v>0</v>
      </c>
      <c r="G103" s="64">
        <v>0</v>
      </c>
      <c r="H103" s="63">
        <v>3</v>
      </c>
      <c r="I103" s="63">
        <v>11</v>
      </c>
      <c r="J103" s="62">
        <v>3</v>
      </c>
      <c r="K103" s="62">
        <v>3</v>
      </c>
      <c r="L103" s="63">
        <v>3</v>
      </c>
      <c r="M103" s="64">
        <v>4</v>
      </c>
      <c r="N103" s="62">
        <v>8</v>
      </c>
      <c r="O103" s="62">
        <v>13</v>
      </c>
      <c r="P103" s="62">
        <v>0</v>
      </c>
      <c r="Q103" s="62">
        <v>0</v>
      </c>
      <c r="R103" s="62">
        <v>32</v>
      </c>
      <c r="S103" s="62">
        <v>734</v>
      </c>
      <c r="T103" s="62">
        <v>1</v>
      </c>
      <c r="U103" s="62">
        <v>1</v>
      </c>
      <c r="V103" s="62">
        <v>8</v>
      </c>
      <c r="W103" s="62">
        <v>30</v>
      </c>
      <c r="X103" s="62">
        <v>11</v>
      </c>
      <c r="Y103" s="62">
        <v>30</v>
      </c>
      <c r="Z103" s="62">
        <v>22</v>
      </c>
      <c r="AA103" s="62">
        <v>595</v>
      </c>
      <c r="AB103" s="62">
        <v>15</v>
      </c>
      <c r="AC103" s="62">
        <v>147</v>
      </c>
      <c r="AD103" s="62">
        <v>18</v>
      </c>
      <c r="AE103" s="62">
        <v>998</v>
      </c>
      <c r="AF103" s="62">
        <v>20</v>
      </c>
      <c r="AG103" s="62">
        <v>335</v>
      </c>
      <c r="AH103" s="62">
        <v>1</v>
      </c>
      <c r="AI103" s="62">
        <v>7</v>
      </c>
      <c r="AJ103" s="62">
        <v>7</v>
      </c>
      <c r="AK103" s="62">
        <v>104</v>
      </c>
    </row>
    <row r="104" spans="1:37" ht="19.5" customHeight="1">
      <c r="A104" s="66" t="s">
        <v>390</v>
      </c>
      <c r="B104" s="62">
        <v>14</v>
      </c>
      <c r="C104" s="62">
        <v>555</v>
      </c>
      <c r="D104" s="63" t="s">
        <v>36</v>
      </c>
      <c r="E104" s="63" t="s">
        <v>36</v>
      </c>
      <c r="F104" s="63" t="s">
        <v>36</v>
      </c>
      <c r="G104" s="63" t="s">
        <v>36</v>
      </c>
      <c r="H104" s="64" t="s">
        <v>36</v>
      </c>
      <c r="I104" s="67" t="s">
        <v>36</v>
      </c>
      <c r="J104" s="64">
        <v>2</v>
      </c>
      <c r="K104" s="64">
        <v>2</v>
      </c>
      <c r="L104" s="63">
        <v>1</v>
      </c>
      <c r="M104" s="64">
        <v>1</v>
      </c>
      <c r="N104" s="62">
        <v>1</v>
      </c>
      <c r="O104" s="62">
        <v>1</v>
      </c>
      <c r="P104" s="62" t="s">
        <v>36</v>
      </c>
      <c r="Q104" s="62" t="s">
        <v>36</v>
      </c>
      <c r="R104" s="62">
        <v>1</v>
      </c>
      <c r="S104" s="62">
        <v>8</v>
      </c>
      <c r="T104" s="62">
        <v>1</v>
      </c>
      <c r="U104" s="62">
        <v>1</v>
      </c>
      <c r="V104" s="62" t="s">
        <v>36</v>
      </c>
      <c r="W104" s="62" t="s">
        <v>36</v>
      </c>
      <c r="X104" s="62">
        <v>4</v>
      </c>
      <c r="Y104" s="62">
        <v>9</v>
      </c>
      <c r="Z104" s="62">
        <v>2</v>
      </c>
      <c r="AA104" s="62">
        <v>33</v>
      </c>
      <c r="AB104" s="63" t="s">
        <v>36</v>
      </c>
      <c r="AC104" s="63" t="s">
        <v>36</v>
      </c>
      <c r="AD104" s="62">
        <v>1</v>
      </c>
      <c r="AE104" s="62">
        <v>478</v>
      </c>
      <c r="AF104" s="62">
        <v>1</v>
      </c>
      <c r="AG104" s="62">
        <v>22</v>
      </c>
      <c r="AH104" s="63" t="s">
        <v>36</v>
      </c>
      <c r="AI104" s="63" t="s">
        <v>36</v>
      </c>
      <c r="AJ104" s="63" t="s">
        <v>36</v>
      </c>
      <c r="AK104" s="63" t="s">
        <v>36</v>
      </c>
    </row>
    <row r="105" spans="1:37" ht="19.5" customHeight="1">
      <c r="A105" s="66" t="s">
        <v>391</v>
      </c>
      <c r="B105" s="62">
        <v>10</v>
      </c>
      <c r="C105" s="62">
        <v>232</v>
      </c>
      <c r="D105" s="63" t="s">
        <v>36</v>
      </c>
      <c r="E105" s="63" t="s">
        <v>36</v>
      </c>
      <c r="F105" s="63" t="s">
        <v>36</v>
      </c>
      <c r="G105" s="63" t="s">
        <v>36</v>
      </c>
      <c r="H105" s="64" t="s">
        <v>36</v>
      </c>
      <c r="I105" s="67" t="s">
        <v>36</v>
      </c>
      <c r="J105" s="64" t="s">
        <v>36</v>
      </c>
      <c r="K105" s="64" t="s">
        <v>36</v>
      </c>
      <c r="L105" s="63" t="s">
        <v>36</v>
      </c>
      <c r="M105" s="64" t="s">
        <v>36</v>
      </c>
      <c r="N105" s="63" t="s">
        <v>36</v>
      </c>
      <c r="O105" s="63" t="s">
        <v>36</v>
      </c>
      <c r="P105" s="63" t="s">
        <v>36</v>
      </c>
      <c r="Q105" s="63" t="s">
        <v>36</v>
      </c>
      <c r="R105" s="63">
        <v>1</v>
      </c>
      <c r="S105" s="63">
        <v>28</v>
      </c>
      <c r="T105" s="63" t="s">
        <v>36</v>
      </c>
      <c r="U105" s="63" t="s">
        <v>36</v>
      </c>
      <c r="V105" s="63" t="s">
        <v>36</v>
      </c>
      <c r="W105" s="63" t="s">
        <v>36</v>
      </c>
      <c r="X105" s="63" t="s">
        <v>36</v>
      </c>
      <c r="Y105" s="63" t="s">
        <v>36</v>
      </c>
      <c r="Z105" s="62">
        <v>2</v>
      </c>
      <c r="AA105" s="62">
        <v>36</v>
      </c>
      <c r="AB105" s="63" t="s">
        <v>36</v>
      </c>
      <c r="AC105" s="63" t="s">
        <v>36</v>
      </c>
      <c r="AD105" s="62">
        <v>2</v>
      </c>
      <c r="AE105" s="62">
        <v>58</v>
      </c>
      <c r="AF105" s="62">
        <v>5</v>
      </c>
      <c r="AG105" s="62">
        <v>110</v>
      </c>
      <c r="AH105" s="63" t="s">
        <v>36</v>
      </c>
      <c r="AI105" s="63" t="s">
        <v>36</v>
      </c>
      <c r="AJ105" s="63" t="s">
        <v>36</v>
      </c>
      <c r="AK105" s="63" t="s">
        <v>36</v>
      </c>
    </row>
    <row r="106" spans="1:37" ht="19.5" customHeight="1">
      <c r="A106" s="66" t="s">
        <v>392</v>
      </c>
      <c r="B106" s="62">
        <v>6</v>
      </c>
      <c r="C106" s="62">
        <v>53</v>
      </c>
      <c r="D106" s="63" t="s">
        <v>36</v>
      </c>
      <c r="E106" s="63" t="s">
        <v>36</v>
      </c>
      <c r="F106" s="63" t="s">
        <v>36</v>
      </c>
      <c r="G106" s="63" t="s">
        <v>36</v>
      </c>
      <c r="H106" s="64" t="s">
        <v>36</v>
      </c>
      <c r="I106" s="67" t="s">
        <v>36</v>
      </c>
      <c r="J106" s="64" t="s">
        <v>36</v>
      </c>
      <c r="K106" s="64" t="s">
        <v>36</v>
      </c>
      <c r="L106" s="63" t="s">
        <v>36</v>
      </c>
      <c r="M106" s="64" t="s">
        <v>36</v>
      </c>
      <c r="N106" s="62" t="s">
        <v>36</v>
      </c>
      <c r="O106" s="62" t="s">
        <v>36</v>
      </c>
      <c r="P106" s="63" t="s">
        <v>36</v>
      </c>
      <c r="Q106" s="63" t="s">
        <v>36</v>
      </c>
      <c r="R106" s="62">
        <v>1</v>
      </c>
      <c r="S106" s="62">
        <v>2</v>
      </c>
      <c r="T106" s="63" t="s">
        <v>36</v>
      </c>
      <c r="U106" s="63" t="s">
        <v>36</v>
      </c>
      <c r="V106" s="62" t="s">
        <v>36</v>
      </c>
      <c r="W106" s="62" t="s">
        <v>36</v>
      </c>
      <c r="X106" s="62">
        <v>1</v>
      </c>
      <c r="Y106" s="62">
        <v>4</v>
      </c>
      <c r="Z106" s="63">
        <v>1</v>
      </c>
      <c r="AA106" s="63">
        <v>4</v>
      </c>
      <c r="AB106" s="63" t="s">
        <v>36</v>
      </c>
      <c r="AC106" s="63" t="s">
        <v>36</v>
      </c>
      <c r="AD106" s="63">
        <v>2</v>
      </c>
      <c r="AE106" s="63">
        <v>13</v>
      </c>
      <c r="AF106" s="62">
        <v>1</v>
      </c>
      <c r="AG106" s="62">
        <v>30</v>
      </c>
      <c r="AH106" s="63" t="s">
        <v>36</v>
      </c>
      <c r="AI106" s="63" t="s">
        <v>36</v>
      </c>
      <c r="AJ106" s="63" t="s">
        <v>36</v>
      </c>
      <c r="AK106" s="63" t="s">
        <v>36</v>
      </c>
    </row>
    <row r="107" spans="1:37" ht="19.5" customHeight="1">
      <c r="A107" s="66" t="s">
        <v>393</v>
      </c>
      <c r="B107" s="62">
        <v>51</v>
      </c>
      <c r="C107" s="62">
        <v>745</v>
      </c>
      <c r="D107" s="62" t="s">
        <v>36</v>
      </c>
      <c r="E107" s="62" t="s">
        <v>36</v>
      </c>
      <c r="F107" s="63" t="s">
        <v>36</v>
      </c>
      <c r="G107" s="63" t="s">
        <v>36</v>
      </c>
      <c r="H107" s="64">
        <v>2</v>
      </c>
      <c r="I107" s="67">
        <v>4</v>
      </c>
      <c r="J107" s="64" t="s">
        <v>36</v>
      </c>
      <c r="K107" s="64" t="s">
        <v>36</v>
      </c>
      <c r="L107" s="63" t="s">
        <v>36</v>
      </c>
      <c r="M107" s="64" t="s">
        <v>36</v>
      </c>
      <c r="N107" s="63">
        <v>2</v>
      </c>
      <c r="O107" s="63">
        <v>4</v>
      </c>
      <c r="P107" s="63" t="s">
        <v>36</v>
      </c>
      <c r="Q107" s="63" t="s">
        <v>36</v>
      </c>
      <c r="R107" s="62">
        <v>17</v>
      </c>
      <c r="S107" s="62">
        <v>477</v>
      </c>
      <c r="T107" s="62" t="s">
        <v>36</v>
      </c>
      <c r="U107" s="62" t="s">
        <v>36</v>
      </c>
      <c r="V107" s="62" t="s">
        <v>36</v>
      </c>
      <c r="W107" s="62" t="s">
        <v>36</v>
      </c>
      <c r="X107" s="62">
        <v>2</v>
      </c>
      <c r="Y107" s="62">
        <v>12</v>
      </c>
      <c r="Z107" s="62">
        <v>10</v>
      </c>
      <c r="AA107" s="62">
        <v>144</v>
      </c>
      <c r="AB107" s="62">
        <v>10</v>
      </c>
      <c r="AC107" s="62">
        <v>56</v>
      </c>
      <c r="AD107" s="62">
        <v>4</v>
      </c>
      <c r="AE107" s="62">
        <v>8</v>
      </c>
      <c r="AF107" s="62">
        <v>2</v>
      </c>
      <c r="AG107" s="62">
        <v>31</v>
      </c>
      <c r="AH107" s="62">
        <v>1</v>
      </c>
      <c r="AI107" s="62">
        <v>7</v>
      </c>
      <c r="AJ107" s="62">
        <v>1</v>
      </c>
      <c r="AK107" s="62">
        <v>2</v>
      </c>
    </row>
    <row r="108" spans="1:37" s="44" customFormat="1" ht="19.5" customHeight="1">
      <c r="A108" s="66" t="s">
        <v>394</v>
      </c>
      <c r="B108" s="62">
        <v>45</v>
      </c>
      <c r="C108" s="62">
        <v>873</v>
      </c>
      <c r="D108" s="63" t="s">
        <v>36</v>
      </c>
      <c r="E108" s="63" t="s">
        <v>36</v>
      </c>
      <c r="F108" s="63" t="s">
        <v>36</v>
      </c>
      <c r="G108" s="63" t="s">
        <v>36</v>
      </c>
      <c r="H108" s="64">
        <v>1</v>
      </c>
      <c r="I108" s="67">
        <v>7</v>
      </c>
      <c r="J108" s="64" t="s">
        <v>36</v>
      </c>
      <c r="K108" s="64" t="s">
        <v>36</v>
      </c>
      <c r="L108" s="63">
        <v>1</v>
      </c>
      <c r="M108" s="64">
        <v>1</v>
      </c>
      <c r="N108" s="62">
        <v>4</v>
      </c>
      <c r="O108" s="62">
        <v>7</v>
      </c>
      <c r="P108" s="63" t="s">
        <v>36</v>
      </c>
      <c r="Q108" s="63" t="s">
        <v>36</v>
      </c>
      <c r="R108" s="62">
        <v>8</v>
      </c>
      <c r="S108" s="62">
        <v>129</v>
      </c>
      <c r="T108" s="63" t="s">
        <v>36</v>
      </c>
      <c r="U108" s="63" t="s">
        <v>36</v>
      </c>
      <c r="V108" s="62">
        <v>6</v>
      </c>
      <c r="W108" s="62">
        <v>26</v>
      </c>
      <c r="X108" s="62">
        <v>3</v>
      </c>
      <c r="Y108" s="62">
        <v>4</v>
      </c>
      <c r="Z108" s="62">
        <v>3</v>
      </c>
      <c r="AA108" s="62">
        <v>130</v>
      </c>
      <c r="AB108" s="62">
        <v>3</v>
      </c>
      <c r="AC108" s="62">
        <v>75</v>
      </c>
      <c r="AD108" s="62">
        <v>6</v>
      </c>
      <c r="AE108" s="62">
        <v>419</v>
      </c>
      <c r="AF108" s="62">
        <v>9</v>
      </c>
      <c r="AG108" s="62">
        <v>66</v>
      </c>
      <c r="AH108" s="63" t="s">
        <v>36</v>
      </c>
      <c r="AI108" s="63" t="s">
        <v>36</v>
      </c>
      <c r="AJ108" s="63">
        <v>1</v>
      </c>
      <c r="AK108" s="63">
        <v>9</v>
      </c>
    </row>
    <row r="109" spans="1:37" s="44" customFormat="1" ht="19.5" customHeight="1">
      <c r="A109" s="66" t="s">
        <v>395</v>
      </c>
      <c r="B109" s="62">
        <v>21</v>
      </c>
      <c r="C109" s="62">
        <v>300</v>
      </c>
      <c r="D109" s="63" t="s">
        <v>36</v>
      </c>
      <c r="E109" s="63" t="s">
        <v>36</v>
      </c>
      <c r="F109" s="63" t="s">
        <v>36</v>
      </c>
      <c r="G109" s="63" t="s">
        <v>36</v>
      </c>
      <c r="H109" s="64" t="s">
        <v>36</v>
      </c>
      <c r="I109" s="67" t="s">
        <v>36</v>
      </c>
      <c r="J109" s="64">
        <v>1</v>
      </c>
      <c r="K109" s="64">
        <v>1</v>
      </c>
      <c r="L109" s="63">
        <v>1</v>
      </c>
      <c r="M109" s="64">
        <v>2</v>
      </c>
      <c r="N109" s="63">
        <v>1</v>
      </c>
      <c r="O109" s="63">
        <v>1</v>
      </c>
      <c r="P109" s="63" t="s">
        <v>36</v>
      </c>
      <c r="Q109" s="63" t="s">
        <v>36</v>
      </c>
      <c r="R109" s="62">
        <v>3</v>
      </c>
      <c r="S109" s="62">
        <v>87</v>
      </c>
      <c r="T109" s="63" t="s">
        <v>36</v>
      </c>
      <c r="U109" s="63" t="s">
        <v>36</v>
      </c>
      <c r="V109" s="63">
        <v>2</v>
      </c>
      <c r="W109" s="63">
        <v>4</v>
      </c>
      <c r="X109" s="63">
        <v>1</v>
      </c>
      <c r="Y109" s="63">
        <v>1</v>
      </c>
      <c r="Z109" s="62">
        <v>3</v>
      </c>
      <c r="AA109" s="62">
        <v>92</v>
      </c>
      <c r="AB109" s="62">
        <v>1</v>
      </c>
      <c r="AC109" s="62">
        <v>2</v>
      </c>
      <c r="AD109" s="62">
        <v>3</v>
      </c>
      <c r="AE109" s="62">
        <v>22</v>
      </c>
      <c r="AF109" s="62">
        <v>2</v>
      </c>
      <c r="AG109" s="62">
        <v>76</v>
      </c>
      <c r="AH109" s="63" t="s">
        <v>36</v>
      </c>
      <c r="AI109" s="63" t="s">
        <v>36</v>
      </c>
      <c r="AJ109" s="62">
        <v>3</v>
      </c>
      <c r="AK109" s="62">
        <v>12</v>
      </c>
    </row>
    <row r="110" spans="1:37" ht="19.5" customHeight="1">
      <c r="A110" s="66" t="s">
        <v>396</v>
      </c>
      <c r="B110" s="62">
        <v>5</v>
      </c>
      <c r="C110" s="62">
        <v>254</v>
      </c>
      <c r="D110" s="63" t="s">
        <v>36</v>
      </c>
      <c r="E110" s="63" t="s">
        <v>36</v>
      </c>
      <c r="F110" s="63" t="s">
        <v>36</v>
      </c>
      <c r="G110" s="63" t="s">
        <v>36</v>
      </c>
      <c r="H110" s="64" t="s">
        <v>36</v>
      </c>
      <c r="I110" s="67" t="s">
        <v>36</v>
      </c>
      <c r="J110" s="64" t="s">
        <v>36</v>
      </c>
      <c r="K110" s="64" t="s">
        <v>36</v>
      </c>
      <c r="L110" s="63" t="s">
        <v>36</v>
      </c>
      <c r="M110" s="64" t="s">
        <v>36</v>
      </c>
      <c r="N110" s="63" t="s">
        <v>36</v>
      </c>
      <c r="O110" s="63" t="s">
        <v>36</v>
      </c>
      <c r="P110" s="63" t="s">
        <v>36</v>
      </c>
      <c r="Q110" s="63" t="s">
        <v>36</v>
      </c>
      <c r="R110" s="63">
        <v>1</v>
      </c>
      <c r="S110" s="63">
        <v>3</v>
      </c>
      <c r="T110" s="63" t="s">
        <v>36</v>
      </c>
      <c r="U110" s="63" t="s">
        <v>36</v>
      </c>
      <c r="V110" s="63" t="s">
        <v>36</v>
      </c>
      <c r="W110" s="63" t="s">
        <v>36</v>
      </c>
      <c r="X110" s="63" t="s">
        <v>36</v>
      </c>
      <c r="Y110" s="63" t="s">
        <v>36</v>
      </c>
      <c r="Z110" s="62">
        <v>1</v>
      </c>
      <c r="AA110" s="62">
        <v>156</v>
      </c>
      <c r="AB110" s="62">
        <v>1</v>
      </c>
      <c r="AC110" s="62">
        <v>14</v>
      </c>
      <c r="AD110" s="63" t="s">
        <v>36</v>
      </c>
      <c r="AE110" s="63" t="s">
        <v>36</v>
      </c>
      <c r="AF110" s="63" t="s">
        <v>36</v>
      </c>
      <c r="AG110" s="63" t="s">
        <v>36</v>
      </c>
      <c r="AH110" s="63" t="s">
        <v>36</v>
      </c>
      <c r="AI110" s="63" t="s">
        <v>36</v>
      </c>
      <c r="AJ110" s="62">
        <v>2</v>
      </c>
      <c r="AK110" s="62">
        <v>81</v>
      </c>
    </row>
    <row r="111" spans="1:37" ht="19.5" customHeight="1">
      <c r="A111" s="66" t="s">
        <v>397</v>
      </c>
      <c r="B111" s="62">
        <v>120</v>
      </c>
      <c r="C111" s="62">
        <v>3773</v>
      </c>
      <c r="D111" s="63" t="s">
        <v>36</v>
      </c>
      <c r="E111" s="63" t="s">
        <v>36</v>
      </c>
      <c r="F111" s="63" t="s">
        <v>36</v>
      </c>
      <c r="G111" s="63" t="s">
        <v>36</v>
      </c>
      <c r="H111" s="64">
        <v>3</v>
      </c>
      <c r="I111" s="67">
        <v>83</v>
      </c>
      <c r="J111" s="64">
        <v>31</v>
      </c>
      <c r="K111" s="64">
        <v>625</v>
      </c>
      <c r="L111" s="63" t="s">
        <v>36</v>
      </c>
      <c r="M111" s="64" t="s">
        <v>36</v>
      </c>
      <c r="N111" s="63" t="s">
        <v>36</v>
      </c>
      <c r="O111" s="63" t="s">
        <v>36</v>
      </c>
      <c r="P111" s="62">
        <v>32</v>
      </c>
      <c r="Q111" s="67">
        <v>1835</v>
      </c>
      <c r="R111" s="62">
        <v>39</v>
      </c>
      <c r="S111" s="62">
        <v>873</v>
      </c>
      <c r="T111" s="63" t="s">
        <v>36</v>
      </c>
      <c r="U111" s="67" t="s">
        <v>36</v>
      </c>
      <c r="V111" s="62">
        <v>8</v>
      </c>
      <c r="W111" s="62">
        <v>96</v>
      </c>
      <c r="X111" s="63" t="s">
        <v>36</v>
      </c>
      <c r="Y111" s="67" t="s">
        <v>36</v>
      </c>
      <c r="Z111" s="62" t="s">
        <v>36</v>
      </c>
      <c r="AA111" s="62" t="s">
        <v>36</v>
      </c>
      <c r="AB111" s="63">
        <v>1</v>
      </c>
      <c r="AC111" s="63">
        <v>36</v>
      </c>
      <c r="AD111" s="62">
        <v>1</v>
      </c>
      <c r="AE111" s="62">
        <v>37</v>
      </c>
      <c r="AF111" s="63" t="s">
        <v>36</v>
      </c>
      <c r="AG111" s="63" t="s">
        <v>36</v>
      </c>
      <c r="AH111" s="63" t="s">
        <v>36</v>
      </c>
      <c r="AI111" s="63" t="s">
        <v>36</v>
      </c>
      <c r="AJ111" s="62">
        <v>5</v>
      </c>
      <c r="AK111" s="62">
        <v>188</v>
      </c>
    </row>
    <row r="112" spans="1:37" ht="19.5" customHeight="1">
      <c r="A112" s="68" t="s">
        <v>398</v>
      </c>
      <c r="B112" s="80">
        <v>150</v>
      </c>
      <c r="C112" s="69">
        <v>4318</v>
      </c>
      <c r="D112" s="70" t="s">
        <v>36</v>
      </c>
      <c r="E112" s="70" t="s">
        <v>36</v>
      </c>
      <c r="F112" s="70" t="s">
        <v>36</v>
      </c>
      <c r="G112" s="70" t="s">
        <v>36</v>
      </c>
      <c r="H112" s="71">
        <v>1</v>
      </c>
      <c r="I112" s="69">
        <v>20</v>
      </c>
      <c r="J112" s="71">
        <v>12</v>
      </c>
      <c r="K112" s="71">
        <v>251</v>
      </c>
      <c r="L112" s="70" t="s">
        <v>36</v>
      </c>
      <c r="M112" s="71" t="s">
        <v>36</v>
      </c>
      <c r="N112" s="70">
        <v>1</v>
      </c>
      <c r="O112" s="70">
        <v>11</v>
      </c>
      <c r="P112" s="69">
        <v>50</v>
      </c>
      <c r="Q112" s="69">
        <v>1518</v>
      </c>
      <c r="R112" s="69">
        <v>35</v>
      </c>
      <c r="S112" s="69">
        <v>917</v>
      </c>
      <c r="T112" s="69">
        <v>1</v>
      </c>
      <c r="U112" s="69">
        <v>2</v>
      </c>
      <c r="V112" s="69">
        <v>6</v>
      </c>
      <c r="W112" s="69">
        <v>54</v>
      </c>
      <c r="X112" s="69">
        <v>1</v>
      </c>
      <c r="Y112" s="69">
        <v>139</v>
      </c>
      <c r="Z112" s="69">
        <v>6</v>
      </c>
      <c r="AA112" s="69">
        <v>626</v>
      </c>
      <c r="AB112" s="69">
        <v>5</v>
      </c>
      <c r="AC112" s="69">
        <v>115</v>
      </c>
      <c r="AD112" s="70" t="s">
        <v>36</v>
      </c>
      <c r="AE112" s="70" t="s">
        <v>36</v>
      </c>
      <c r="AF112" s="70">
        <v>1</v>
      </c>
      <c r="AG112" s="70">
        <v>6</v>
      </c>
      <c r="AH112" s="70" t="s">
        <v>36</v>
      </c>
      <c r="AI112" s="70" t="s">
        <v>36</v>
      </c>
      <c r="AJ112" s="69">
        <v>30</v>
      </c>
      <c r="AK112" s="69">
        <v>649</v>
      </c>
    </row>
    <row r="113" spans="1:37" ht="19.5" customHeight="1">
      <c r="A113" s="81" t="s">
        <v>444</v>
      </c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K113" s="26" t="s">
        <v>273</v>
      </c>
    </row>
    <row r="114" spans="1:37" ht="13.5">
      <c r="A114" s="25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13" ht="13.5">
      <c r="A115" s="22"/>
      <c r="H115" s="26"/>
      <c r="I115" s="26"/>
      <c r="J115" s="26"/>
      <c r="K115" s="26"/>
      <c r="L115" s="26"/>
      <c r="M115" s="26"/>
    </row>
    <row r="116" ht="13.5">
      <c r="A116" s="22"/>
    </row>
    <row r="117" ht="13.5">
      <c r="A117" s="22"/>
    </row>
    <row r="118" ht="13.5">
      <c r="A118" s="22"/>
    </row>
    <row r="119" ht="13.5">
      <c r="A119" s="22"/>
    </row>
    <row r="120" ht="13.5">
      <c r="A120" s="22"/>
    </row>
    <row r="121" ht="13.5">
      <c r="A121" s="22"/>
    </row>
    <row r="122" ht="13.5">
      <c r="A122" s="22"/>
    </row>
    <row r="123" ht="13.5">
      <c r="A123" s="22"/>
    </row>
    <row r="124" ht="13.5">
      <c r="A124" s="22"/>
    </row>
    <row r="125" ht="13.5">
      <c r="A125" s="22"/>
    </row>
    <row r="126" ht="13.5">
      <c r="A126" s="22"/>
    </row>
    <row r="127" ht="13.5">
      <c r="A127" s="22"/>
    </row>
    <row r="128" ht="13.5">
      <c r="A128" s="22"/>
    </row>
    <row r="129" ht="13.5">
      <c r="A129" s="22"/>
    </row>
    <row r="130" ht="13.5">
      <c r="A130" s="22"/>
    </row>
    <row r="131" ht="13.5">
      <c r="A131" s="22"/>
    </row>
    <row r="132" ht="13.5">
      <c r="A132" s="22"/>
    </row>
    <row r="133" ht="13.5">
      <c r="A133" s="22"/>
    </row>
    <row r="134" ht="13.5">
      <c r="A134" s="22"/>
    </row>
    <row r="135" ht="13.5">
      <c r="A135" s="22"/>
    </row>
    <row r="136" ht="13.5">
      <c r="A136" s="22"/>
    </row>
    <row r="137" ht="13.5">
      <c r="A137" s="22"/>
    </row>
    <row r="138" ht="13.5">
      <c r="A138" s="22"/>
    </row>
    <row r="139" ht="13.5">
      <c r="A139" s="22"/>
    </row>
    <row r="140" ht="13.5">
      <c r="A140" s="22"/>
    </row>
    <row r="141" ht="13.5">
      <c r="A141" s="22"/>
    </row>
    <row r="142" ht="13.5">
      <c r="A142" s="22"/>
    </row>
    <row r="143" ht="13.5">
      <c r="A143" s="22"/>
    </row>
    <row r="144" ht="13.5">
      <c r="A144" s="22"/>
    </row>
    <row r="145" ht="13.5">
      <c r="A145" s="22"/>
    </row>
    <row r="146" ht="13.5">
      <c r="A146" s="22"/>
    </row>
    <row r="147" ht="13.5">
      <c r="A147" s="22"/>
    </row>
    <row r="148" ht="13.5">
      <c r="A148" s="22"/>
    </row>
    <row r="149" ht="13.5">
      <c r="A149" s="22"/>
    </row>
    <row r="150" ht="13.5">
      <c r="A150" s="22"/>
    </row>
    <row r="151" ht="13.5">
      <c r="A151" s="22"/>
    </row>
    <row r="152" ht="13.5">
      <c r="A152" s="22"/>
    </row>
    <row r="153" ht="13.5">
      <c r="A153" s="22"/>
    </row>
    <row r="154" ht="13.5">
      <c r="A154" s="22"/>
    </row>
    <row r="155" ht="13.5">
      <c r="A155" s="22"/>
    </row>
    <row r="156" ht="13.5">
      <c r="A156" s="22"/>
    </row>
    <row r="157" ht="13.5">
      <c r="A157" s="22"/>
    </row>
    <row r="158" ht="13.5">
      <c r="A158" s="22"/>
    </row>
    <row r="159" ht="13.5">
      <c r="A159" s="22"/>
    </row>
    <row r="160" ht="13.5">
      <c r="A160" s="22"/>
    </row>
    <row r="161" ht="13.5">
      <c r="A161" s="22"/>
    </row>
    <row r="162" ht="13.5">
      <c r="A162" s="22"/>
    </row>
    <row r="163" ht="13.5">
      <c r="A163" s="22"/>
    </row>
    <row r="164" ht="13.5">
      <c r="A164" s="22"/>
    </row>
    <row r="165" ht="13.5">
      <c r="A165" s="22"/>
    </row>
    <row r="166" ht="13.5">
      <c r="A166" s="22"/>
    </row>
    <row r="167" ht="13.5">
      <c r="A167" s="22"/>
    </row>
    <row r="168" ht="13.5">
      <c r="A168" s="22"/>
    </row>
    <row r="169" ht="13.5">
      <c r="A169" s="22"/>
    </row>
    <row r="170" ht="13.5">
      <c r="A170" s="22"/>
    </row>
    <row r="171" ht="13.5">
      <c r="A171" s="22"/>
    </row>
    <row r="172" ht="13.5">
      <c r="A172" s="22"/>
    </row>
    <row r="173" ht="13.5">
      <c r="A173" s="22"/>
    </row>
    <row r="174" ht="13.5">
      <c r="A174" s="22"/>
    </row>
    <row r="175" ht="13.5">
      <c r="A175" s="22"/>
    </row>
    <row r="176" ht="13.5">
      <c r="A176" s="22"/>
    </row>
    <row r="177" ht="13.5">
      <c r="A177" s="22"/>
    </row>
    <row r="178" ht="13.5">
      <c r="A178" s="22"/>
    </row>
    <row r="179" ht="13.5">
      <c r="A179" s="22"/>
    </row>
    <row r="180" ht="13.5">
      <c r="A180" s="22"/>
    </row>
    <row r="181" ht="13.5">
      <c r="A181" s="22"/>
    </row>
    <row r="182" ht="13.5">
      <c r="A182" s="22"/>
    </row>
    <row r="183" ht="13.5">
      <c r="A183" s="22"/>
    </row>
    <row r="184" ht="13.5">
      <c r="A184" s="22"/>
    </row>
    <row r="185" ht="13.5">
      <c r="A185" s="22"/>
    </row>
    <row r="186" ht="13.5">
      <c r="A186" s="22"/>
    </row>
    <row r="187" ht="13.5">
      <c r="A187" s="22"/>
    </row>
    <row r="188" ht="13.5">
      <c r="A188" s="22"/>
    </row>
    <row r="189" ht="13.5">
      <c r="A189" s="22"/>
    </row>
    <row r="190" ht="13.5">
      <c r="A190" s="22"/>
    </row>
    <row r="191" ht="13.5">
      <c r="A191" s="22"/>
    </row>
    <row r="192" ht="13.5">
      <c r="A192" s="22"/>
    </row>
    <row r="193" ht="13.5">
      <c r="A193" s="22"/>
    </row>
    <row r="194" ht="13.5">
      <c r="A194" s="22"/>
    </row>
    <row r="195" ht="13.5">
      <c r="A195" s="22"/>
    </row>
    <row r="196" ht="13.5">
      <c r="A196" s="22"/>
    </row>
    <row r="197" ht="13.5">
      <c r="A197" s="22"/>
    </row>
    <row r="198" ht="13.5">
      <c r="A198" s="22"/>
    </row>
    <row r="199" ht="13.5">
      <c r="A199" s="22"/>
    </row>
    <row r="200" ht="13.5">
      <c r="A200" s="22"/>
    </row>
    <row r="201" ht="13.5">
      <c r="A201" s="22"/>
    </row>
    <row r="202" ht="13.5">
      <c r="A202" s="22"/>
    </row>
    <row r="203" ht="13.5">
      <c r="A203" s="22"/>
    </row>
    <row r="204" ht="13.5">
      <c r="A204" s="22"/>
    </row>
    <row r="205" ht="13.5">
      <c r="A205" s="22"/>
    </row>
    <row r="206" ht="13.5">
      <c r="A206" s="22"/>
    </row>
    <row r="207" ht="13.5">
      <c r="A207" s="22"/>
    </row>
    <row r="208" ht="13.5">
      <c r="A208" s="22"/>
    </row>
    <row r="209" ht="13.5">
      <c r="A209" s="22"/>
    </row>
    <row r="210" ht="13.5">
      <c r="A210" s="22"/>
    </row>
    <row r="211" ht="13.5">
      <c r="A211" s="22"/>
    </row>
    <row r="212" ht="13.5">
      <c r="A212" s="22"/>
    </row>
  </sheetData>
  <sheetProtection/>
  <mergeCells count="35">
    <mergeCell ref="R61:S62"/>
    <mergeCell ref="L4:M4"/>
    <mergeCell ref="H61:I62"/>
    <mergeCell ref="J61:K62"/>
    <mergeCell ref="B3:C4"/>
    <mergeCell ref="D3:E4"/>
    <mergeCell ref="H3:I4"/>
    <mergeCell ref="J3:K4"/>
    <mergeCell ref="T61:U62"/>
    <mergeCell ref="T3:U4"/>
    <mergeCell ref="L61:M61"/>
    <mergeCell ref="Z62:AA62"/>
    <mergeCell ref="L3:M3"/>
    <mergeCell ref="Z4:AA4"/>
    <mergeCell ref="Z3:AA3"/>
    <mergeCell ref="N3:O4"/>
    <mergeCell ref="P3:Q4"/>
    <mergeCell ref="R3:S4"/>
    <mergeCell ref="AJ3:AK4"/>
    <mergeCell ref="V3:W4"/>
    <mergeCell ref="AD3:AE4"/>
    <mergeCell ref="AF3:AG4"/>
    <mergeCell ref="AH3:AI4"/>
    <mergeCell ref="AD61:AE62"/>
    <mergeCell ref="Z61:AA61"/>
    <mergeCell ref="A1:AK1"/>
    <mergeCell ref="AH61:AI62"/>
    <mergeCell ref="AJ61:AK62"/>
    <mergeCell ref="L62:M62"/>
    <mergeCell ref="V61:W62"/>
    <mergeCell ref="AF61:AG62"/>
    <mergeCell ref="B61:C62"/>
    <mergeCell ref="D61:E62"/>
    <mergeCell ref="N61:O62"/>
    <mergeCell ref="P61:Q62"/>
  </mergeCells>
  <printOptions/>
  <pageMargins left="0.5905511811023623" right="0" top="0.7874015748031497" bottom="0" header="0.31496062992125984" footer="0.31496062992125984"/>
  <pageSetup horizontalDpi="600" verticalDpi="600" orientation="landscape" pageOrder="overThenDown" paperSize="9" scale="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PageLayoutView="0" workbookViewId="0" topLeftCell="A28">
      <selection activeCell="H27" sqref="H27"/>
    </sheetView>
  </sheetViews>
  <sheetFormatPr defaultColWidth="9.00390625" defaultRowHeight="13.5"/>
  <cols>
    <col min="1" max="2" width="3.375" style="18" customWidth="1"/>
    <col min="3" max="3" width="31.25390625" style="18" customWidth="1"/>
    <col min="4" max="4" width="8.75390625" style="20" customWidth="1"/>
    <col min="5" max="5" width="8.75390625" style="21" customWidth="1"/>
    <col min="6" max="7" width="3.375" style="18" customWidth="1"/>
    <col min="8" max="8" width="31.25390625" style="18" customWidth="1"/>
    <col min="9" max="10" width="8.75390625" style="39" customWidth="1"/>
    <col min="11" max="12" width="3.375" style="18" customWidth="1"/>
    <col min="13" max="13" width="31.25390625" style="18" customWidth="1"/>
    <col min="14" max="14" width="8.75390625" style="39" customWidth="1"/>
    <col min="15" max="15" width="9.625" style="39" customWidth="1"/>
    <col min="16" max="16384" width="9.00390625" style="18" customWidth="1"/>
  </cols>
  <sheetData>
    <row r="1" spans="1:15" ht="22.5" customHeight="1">
      <c r="A1" s="225" t="s">
        <v>413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ht="16.5" customHeight="1">
      <c r="A2" s="22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227" t="s">
        <v>445</v>
      </c>
      <c r="O2" s="228"/>
    </row>
    <row r="3" spans="1:15" s="19" customFormat="1" ht="21.75" customHeight="1">
      <c r="A3" s="224" t="s">
        <v>163</v>
      </c>
      <c r="B3" s="222"/>
      <c r="C3" s="223"/>
      <c r="D3" s="138" t="s">
        <v>164</v>
      </c>
      <c r="E3" s="139" t="s">
        <v>165</v>
      </c>
      <c r="F3" s="221" t="s">
        <v>163</v>
      </c>
      <c r="G3" s="222"/>
      <c r="H3" s="223"/>
      <c r="I3" s="138" t="s">
        <v>164</v>
      </c>
      <c r="J3" s="139" t="s">
        <v>165</v>
      </c>
      <c r="K3" s="221" t="s">
        <v>163</v>
      </c>
      <c r="L3" s="222"/>
      <c r="M3" s="223"/>
      <c r="N3" s="138" t="s">
        <v>164</v>
      </c>
      <c r="O3" s="140" t="s">
        <v>165</v>
      </c>
    </row>
    <row r="4" spans="1:15" ht="13.5">
      <c r="A4" s="141" t="s">
        <v>419</v>
      </c>
      <c r="B4" s="141"/>
      <c r="C4" s="142" t="s">
        <v>166</v>
      </c>
      <c r="D4" s="143">
        <v>4410</v>
      </c>
      <c r="E4" s="144">
        <v>88412</v>
      </c>
      <c r="F4" s="145"/>
      <c r="G4" s="141" t="s">
        <v>81</v>
      </c>
      <c r="H4" s="142" t="s">
        <v>82</v>
      </c>
      <c r="I4" s="143">
        <v>68</v>
      </c>
      <c r="J4" s="144">
        <v>428</v>
      </c>
      <c r="K4" s="146"/>
      <c r="L4" s="81" t="s">
        <v>129</v>
      </c>
      <c r="M4" s="147" t="s">
        <v>194</v>
      </c>
      <c r="N4" s="148">
        <v>40</v>
      </c>
      <c r="O4" s="148">
        <v>832</v>
      </c>
    </row>
    <row r="5" spans="1:15" ht="13.5">
      <c r="A5" s="81" t="s">
        <v>171</v>
      </c>
      <c r="B5" s="149" t="s">
        <v>151</v>
      </c>
      <c r="C5" s="150"/>
      <c r="D5" s="143">
        <v>2</v>
      </c>
      <c r="E5" s="144">
        <v>2</v>
      </c>
      <c r="F5" s="146"/>
      <c r="G5" s="81" t="s">
        <v>83</v>
      </c>
      <c r="H5" s="147" t="s">
        <v>84</v>
      </c>
      <c r="I5" s="143">
        <v>13</v>
      </c>
      <c r="J5" s="144">
        <v>38</v>
      </c>
      <c r="K5" s="81" t="s">
        <v>197</v>
      </c>
      <c r="L5" s="149" t="s">
        <v>160</v>
      </c>
      <c r="M5" s="150"/>
      <c r="N5" s="151">
        <v>386</v>
      </c>
      <c r="O5" s="151">
        <v>23670</v>
      </c>
    </row>
    <row r="6" spans="1:15" ht="13.5">
      <c r="A6" s="81"/>
      <c r="B6" s="81" t="s">
        <v>38</v>
      </c>
      <c r="C6" s="147" t="s">
        <v>4</v>
      </c>
      <c r="D6" s="143">
        <v>2</v>
      </c>
      <c r="E6" s="144">
        <v>2</v>
      </c>
      <c r="F6" s="146"/>
      <c r="G6" s="81" t="s">
        <v>85</v>
      </c>
      <c r="H6" s="147" t="s">
        <v>86</v>
      </c>
      <c r="I6" s="143">
        <v>31</v>
      </c>
      <c r="J6" s="144">
        <v>110</v>
      </c>
      <c r="K6" s="81"/>
      <c r="L6" s="81" t="s">
        <v>131</v>
      </c>
      <c r="M6" s="147" t="s">
        <v>200</v>
      </c>
      <c r="N6" s="151">
        <v>251</v>
      </c>
      <c r="O6" s="151">
        <v>1178</v>
      </c>
    </row>
    <row r="7" spans="1:15" ht="13.5">
      <c r="A7" s="81"/>
      <c r="B7" s="81" t="s">
        <v>39</v>
      </c>
      <c r="C7" s="147" t="s">
        <v>5</v>
      </c>
      <c r="D7" s="143" t="s">
        <v>36</v>
      </c>
      <c r="E7" s="144" t="s">
        <v>36</v>
      </c>
      <c r="F7" s="146" t="s">
        <v>190</v>
      </c>
      <c r="G7" s="149" t="s">
        <v>154</v>
      </c>
      <c r="H7" s="150"/>
      <c r="I7" s="143">
        <v>168</v>
      </c>
      <c r="J7" s="144">
        <v>5739</v>
      </c>
      <c r="K7" s="81"/>
      <c r="L7" s="81" t="s">
        <v>132</v>
      </c>
      <c r="M7" s="147" t="s">
        <v>138</v>
      </c>
      <c r="N7" s="151">
        <v>60</v>
      </c>
      <c r="O7" s="151">
        <v>443</v>
      </c>
    </row>
    <row r="8" spans="1:15" ht="13.5">
      <c r="A8" s="81" t="s">
        <v>178</v>
      </c>
      <c r="B8" s="149" t="s">
        <v>6</v>
      </c>
      <c r="C8" s="150"/>
      <c r="D8" s="143">
        <v>1</v>
      </c>
      <c r="E8" s="144">
        <v>9</v>
      </c>
      <c r="F8" s="146"/>
      <c r="G8" s="81" t="s">
        <v>87</v>
      </c>
      <c r="H8" s="147" t="s">
        <v>193</v>
      </c>
      <c r="I8" s="143">
        <v>4</v>
      </c>
      <c r="J8" s="144">
        <v>575</v>
      </c>
      <c r="K8" s="81"/>
      <c r="L8" s="81" t="s">
        <v>134</v>
      </c>
      <c r="M8" s="147" t="s">
        <v>205</v>
      </c>
      <c r="N8" s="151">
        <v>75</v>
      </c>
      <c r="O8" s="151">
        <v>22049</v>
      </c>
    </row>
    <row r="9" spans="1:15" ht="13.5">
      <c r="A9" s="81"/>
      <c r="B9" s="81" t="s">
        <v>40</v>
      </c>
      <c r="C9" s="147" t="s">
        <v>181</v>
      </c>
      <c r="D9" s="143">
        <v>1</v>
      </c>
      <c r="E9" s="144">
        <v>9</v>
      </c>
      <c r="F9" s="146"/>
      <c r="G9" s="81" t="s">
        <v>88</v>
      </c>
      <c r="H9" s="147" t="s">
        <v>196</v>
      </c>
      <c r="I9" s="143">
        <v>8</v>
      </c>
      <c r="J9" s="144">
        <v>726</v>
      </c>
      <c r="K9" s="81" t="s">
        <v>208</v>
      </c>
      <c r="L9" s="149" t="s">
        <v>150</v>
      </c>
      <c r="M9" s="150"/>
      <c r="N9" s="151">
        <v>231</v>
      </c>
      <c r="O9" s="151">
        <v>4153</v>
      </c>
    </row>
    <row r="10" spans="1:15" ht="13.5">
      <c r="A10" s="81"/>
      <c r="B10" s="81" t="s">
        <v>41</v>
      </c>
      <c r="C10" s="147" t="s">
        <v>183</v>
      </c>
      <c r="D10" s="143" t="s">
        <v>36</v>
      </c>
      <c r="E10" s="144" t="s">
        <v>36</v>
      </c>
      <c r="F10" s="146"/>
      <c r="G10" s="81" t="s">
        <v>89</v>
      </c>
      <c r="H10" s="147" t="s">
        <v>199</v>
      </c>
      <c r="I10" s="143">
        <v>105</v>
      </c>
      <c r="J10" s="144">
        <v>2479</v>
      </c>
      <c r="K10" s="81"/>
      <c r="L10" s="81" t="s">
        <v>135</v>
      </c>
      <c r="M10" s="147" t="s">
        <v>128</v>
      </c>
      <c r="N10" s="151">
        <v>56</v>
      </c>
      <c r="O10" s="151">
        <v>2652</v>
      </c>
    </row>
    <row r="11" spans="1:15" ht="13.5">
      <c r="A11" s="81" t="s">
        <v>185</v>
      </c>
      <c r="B11" s="149" t="s">
        <v>152</v>
      </c>
      <c r="C11" s="150"/>
      <c r="D11" s="143" t="s">
        <v>36</v>
      </c>
      <c r="E11" s="144" t="s">
        <v>36</v>
      </c>
      <c r="F11" s="146"/>
      <c r="G11" s="81" t="s">
        <v>90</v>
      </c>
      <c r="H11" s="147" t="s">
        <v>202</v>
      </c>
      <c r="I11" s="143">
        <v>3</v>
      </c>
      <c r="J11" s="144">
        <v>9</v>
      </c>
      <c r="K11" s="81"/>
      <c r="L11" s="81" t="s">
        <v>136</v>
      </c>
      <c r="M11" s="147" t="s">
        <v>130</v>
      </c>
      <c r="N11" s="151">
        <v>175</v>
      </c>
      <c r="O11" s="151">
        <v>1501</v>
      </c>
    </row>
    <row r="12" spans="1:15" ht="13.5">
      <c r="A12" s="81"/>
      <c r="B12" s="81" t="s">
        <v>42</v>
      </c>
      <c r="C12" s="147" t="s">
        <v>152</v>
      </c>
      <c r="D12" s="143" t="s">
        <v>36</v>
      </c>
      <c r="E12" s="144" t="s">
        <v>36</v>
      </c>
      <c r="F12" s="146"/>
      <c r="G12" s="81" t="s">
        <v>91</v>
      </c>
      <c r="H12" s="147" t="s">
        <v>204</v>
      </c>
      <c r="I12" s="143">
        <v>1</v>
      </c>
      <c r="J12" s="144">
        <v>24</v>
      </c>
      <c r="K12" s="81" t="s">
        <v>215</v>
      </c>
      <c r="L12" s="149" t="s">
        <v>149</v>
      </c>
      <c r="M12" s="150"/>
      <c r="N12" s="151">
        <v>453</v>
      </c>
      <c r="O12" s="151">
        <v>10346</v>
      </c>
    </row>
    <row r="13" spans="1:15" ht="13.5">
      <c r="A13" s="81" t="s">
        <v>188</v>
      </c>
      <c r="B13" s="149" t="s">
        <v>7</v>
      </c>
      <c r="C13" s="150"/>
      <c r="D13" s="143">
        <v>269</v>
      </c>
      <c r="E13" s="144">
        <v>2348</v>
      </c>
      <c r="F13" s="146"/>
      <c r="G13" s="81" t="s">
        <v>92</v>
      </c>
      <c r="H13" s="147" t="s">
        <v>207</v>
      </c>
      <c r="I13" s="143">
        <v>33</v>
      </c>
      <c r="J13" s="144">
        <v>1185</v>
      </c>
      <c r="K13" s="81"/>
      <c r="L13" s="81" t="s">
        <v>137</v>
      </c>
      <c r="M13" s="147" t="s">
        <v>122</v>
      </c>
      <c r="N13" s="151">
        <v>257</v>
      </c>
      <c r="O13" s="151">
        <v>5442</v>
      </c>
    </row>
    <row r="14" spans="1:15" ht="13.5">
      <c r="A14" s="81"/>
      <c r="B14" s="81" t="s">
        <v>43</v>
      </c>
      <c r="C14" s="147" t="s">
        <v>189</v>
      </c>
      <c r="D14" s="143">
        <v>107</v>
      </c>
      <c r="E14" s="144">
        <v>1101</v>
      </c>
      <c r="F14" s="146"/>
      <c r="G14" s="81" t="s">
        <v>93</v>
      </c>
      <c r="H14" s="147" t="s">
        <v>210</v>
      </c>
      <c r="I14" s="143">
        <v>13</v>
      </c>
      <c r="J14" s="144">
        <v>203</v>
      </c>
      <c r="K14" s="81"/>
      <c r="L14" s="81" t="s">
        <v>139</v>
      </c>
      <c r="M14" s="147" t="s">
        <v>124</v>
      </c>
      <c r="N14" s="151">
        <v>5</v>
      </c>
      <c r="O14" s="151">
        <v>177</v>
      </c>
    </row>
    <row r="15" spans="1:15" ht="13.5">
      <c r="A15" s="81"/>
      <c r="B15" s="81" t="s">
        <v>44</v>
      </c>
      <c r="C15" s="147" t="s">
        <v>192</v>
      </c>
      <c r="D15" s="143">
        <v>102</v>
      </c>
      <c r="E15" s="144">
        <v>680</v>
      </c>
      <c r="F15" s="146"/>
      <c r="G15" s="81" t="s">
        <v>94</v>
      </c>
      <c r="H15" s="147" t="s">
        <v>212</v>
      </c>
      <c r="I15" s="143">
        <v>1</v>
      </c>
      <c r="J15" s="144">
        <v>538</v>
      </c>
      <c r="K15" s="81"/>
      <c r="L15" s="81" t="s">
        <v>140</v>
      </c>
      <c r="M15" s="147" t="s">
        <v>126</v>
      </c>
      <c r="N15" s="151">
        <v>191</v>
      </c>
      <c r="O15" s="151">
        <v>4727</v>
      </c>
    </row>
    <row r="16" spans="1:15" ht="13.5">
      <c r="A16" s="81"/>
      <c r="B16" s="81" t="s">
        <v>45</v>
      </c>
      <c r="C16" s="147" t="s">
        <v>195</v>
      </c>
      <c r="D16" s="143">
        <v>58</v>
      </c>
      <c r="E16" s="144">
        <v>563</v>
      </c>
      <c r="F16" s="146" t="s">
        <v>214</v>
      </c>
      <c r="G16" s="149" t="s">
        <v>155</v>
      </c>
      <c r="H16" s="150"/>
      <c r="I16" s="143">
        <v>1020</v>
      </c>
      <c r="J16" s="144">
        <v>14449</v>
      </c>
      <c r="K16" s="81" t="s">
        <v>224</v>
      </c>
      <c r="L16" s="149" t="s">
        <v>161</v>
      </c>
      <c r="M16" s="150"/>
      <c r="N16" s="151">
        <v>8</v>
      </c>
      <c r="O16" s="151">
        <v>74</v>
      </c>
    </row>
    <row r="17" spans="1:15" ht="13.5">
      <c r="A17" s="81" t="s">
        <v>198</v>
      </c>
      <c r="B17" s="149" t="s">
        <v>8</v>
      </c>
      <c r="C17" s="150"/>
      <c r="D17" s="143">
        <v>215</v>
      </c>
      <c r="E17" s="144">
        <v>2837</v>
      </c>
      <c r="F17" s="146"/>
      <c r="G17" s="81" t="s">
        <v>95</v>
      </c>
      <c r="H17" s="147" t="s">
        <v>217</v>
      </c>
      <c r="I17" s="143">
        <v>2</v>
      </c>
      <c r="J17" s="144">
        <v>60</v>
      </c>
      <c r="K17" s="81"/>
      <c r="L17" s="81" t="s">
        <v>141</v>
      </c>
      <c r="M17" s="147" t="s">
        <v>227</v>
      </c>
      <c r="N17" s="151">
        <v>7</v>
      </c>
      <c r="O17" s="151">
        <v>63</v>
      </c>
    </row>
    <row r="18" spans="1:15" ht="27">
      <c r="A18" s="81"/>
      <c r="B18" s="81" t="s">
        <v>46</v>
      </c>
      <c r="C18" s="147" t="s">
        <v>201</v>
      </c>
      <c r="D18" s="177">
        <v>15</v>
      </c>
      <c r="E18" s="178">
        <v>102</v>
      </c>
      <c r="F18" s="146"/>
      <c r="G18" s="81" t="s">
        <v>96</v>
      </c>
      <c r="H18" s="147" t="s">
        <v>219</v>
      </c>
      <c r="I18" s="177">
        <v>12</v>
      </c>
      <c r="J18" s="178">
        <v>508</v>
      </c>
      <c r="K18" s="81"/>
      <c r="L18" s="25" t="s">
        <v>142</v>
      </c>
      <c r="M18" s="147" t="s">
        <v>133</v>
      </c>
      <c r="N18" s="151">
        <v>1</v>
      </c>
      <c r="O18" s="151">
        <v>11</v>
      </c>
    </row>
    <row r="19" spans="1:15" ht="13.5">
      <c r="A19" s="81"/>
      <c r="B19" s="81" t="s">
        <v>47</v>
      </c>
      <c r="C19" s="147" t="s">
        <v>203</v>
      </c>
      <c r="D19" s="143" t="s">
        <v>36</v>
      </c>
      <c r="E19" s="144" t="s">
        <v>36</v>
      </c>
      <c r="F19" s="146"/>
      <c r="G19" s="81" t="s">
        <v>97</v>
      </c>
      <c r="H19" s="147" t="s">
        <v>221</v>
      </c>
      <c r="I19" s="143">
        <v>56</v>
      </c>
      <c r="J19" s="144">
        <v>389</v>
      </c>
      <c r="K19" s="81" t="s">
        <v>232</v>
      </c>
      <c r="L19" s="149" t="s">
        <v>162</v>
      </c>
      <c r="M19" s="150"/>
      <c r="N19" s="151">
        <v>300</v>
      </c>
      <c r="O19" s="151">
        <v>6179</v>
      </c>
    </row>
    <row r="20" spans="1:15" ht="27">
      <c r="A20" s="81"/>
      <c r="B20" s="81" t="s">
        <v>48</v>
      </c>
      <c r="C20" s="147" t="s">
        <v>206</v>
      </c>
      <c r="D20" s="177">
        <v>9</v>
      </c>
      <c r="E20" s="178">
        <v>27</v>
      </c>
      <c r="F20" s="146"/>
      <c r="G20" s="25" t="s">
        <v>98</v>
      </c>
      <c r="H20" s="147" t="s">
        <v>223</v>
      </c>
      <c r="I20" s="143">
        <v>164</v>
      </c>
      <c r="J20" s="144">
        <v>1696</v>
      </c>
      <c r="K20" s="81"/>
      <c r="L20" s="81" t="s">
        <v>143</v>
      </c>
      <c r="M20" s="147" t="s">
        <v>235</v>
      </c>
      <c r="N20" s="179">
        <v>19</v>
      </c>
      <c r="O20" s="179">
        <v>274</v>
      </c>
    </row>
    <row r="21" spans="1:15" ht="27">
      <c r="A21" s="81"/>
      <c r="B21" s="25" t="s">
        <v>49</v>
      </c>
      <c r="C21" s="147" t="s">
        <v>209</v>
      </c>
      <c r="D21" s="143">
        <v>3</v>
      </c>
      <c r="E21" s="144">
        <v>15</v>
      </c>
      <c r="F21" s="146"/>
      <c r="G21" s="81" t="s">
        <v>99</v>
      </c>
      <c r="H21" s="147" t="s">
        <v>226</v>
      </c>
      <c r="I21" s="177">
        <v>57</v>
      </c>
      <c r="J21" s="178">
        <v>808</v>
      </c>
      <c r="K21" s="81"/>
      <c r="L21" s="81" t="s">
        <v>144</v>
      </c>
      <c r="M21" s="147" t="s">
        <v>238</v>
      </c>
      <c r="N21" s="179">
        <v>18</v>
      </c>
      <c r="O21" s="179">
        <v>104</v>
      </c>
    </row>
    <row r="22" spans="1:15" ht="13.5">
      <c r="A22" s="81"/>
      <c r="B22" s="81" t="s">
        <v>50</v>
      </c>
      <c r="C22" s="147" t="s">
        <v>211</v>
      </c>
      <c r="D22" s="143">
        <v>5</v>
      </c>
      <c r="E22" s="144">
        <v>18</v>
      </c>
      <c r="F22" s="146"/>
      <c r="G22" s="81" t="s">
        <v>100</v>
      </c>
      <c r="H22" s="147" t="s">
        <v>229</v>
      </c>
      <c r="I22" s="143">
        <v>59</v>
      </c>
      <c r="J22" s="144">
        <v>1100</v>
      </c>
      <c r="K22" s="81"/>
      <c r="L22" s="81" t="s">
        <v>145</v>
      </c>
      <c r="M22" s="147" t="s">
        <v>241</v>
      </c>
      <c r="N22" s="151">
        <v>41</v>
      </c>
      <c r="O22" s="151">
        <v>440</v>
      </c>
    </row>
    <row r="23" spans="1:15" ht="13.5">
      <c r="A23" s="81"/>
      <c r="B23" s="81" t="s">
        <v>51</v>
      </c>
      <c r="C23" s="147" t="s">
        <v>213</v>
      </c>
      <c r="D23" s="143">
        <v>4</v>
      </c>
      <c r="E23" s="144">
        <v>70</v>
      </c>
      <c r="F23" s="146"/>
      <c r="G23" s="81" t="s">
        <v>101</v>
      </c>
      <c r="H23" s="147" t="s">
        <v>231</v>
      </c>
      <c r="I23" s="143">
        <v>17</v>
      </c>
      <c r="J23" s="144">
        <v>1262</v>
      </c>
      <c r="K23" s="81"/>
      <c r="L23" s="81" t="s">
        <v>146</v>
      </c>
      <c r="M23" s="147" t="s">
        <v>244</v>
      </c>
      <c r="N23" s="151">
        <v>14</v>
      </c>
      <c r="O23" s="151">
        <v>288</v>
      </c>
    </row>
    <row r="24" spans="1:15" ht="13.5">
      <c r="A24" s="81"/>
      <c r="B24" s="81" t="s">
        <v>52</v>
      </c>
      <c r="C24" s="147" t="s">
        <v>216</v>
      </c>
      <c r="D24" s="143">
        <v>12</v>
      </c>
      <c r="E24" s="144">
        <v>87</v>
      </c>
      <c r="F24" s="146"/>
      <c r="G24" s="81" t="s">
        <v>102</v>
      </c>
      <c r="H24" s="147" t="s">
        <v>234</v>
      </c>
      <c r="I24" s="143">
        <v>116</v>
      </c>
      <c r="J24" s="144">
        <v>1457</v>
      </c>
      <c r="K24" s="81"/>
      <c r="L24" s="81" t="s">
        <v>147</v>
      </c>
      <c r="M24" s="147" t="s">
        <v>247</v>
      </c>
      <c r="N24" s="151">
        <v>153</v>
      </c>
      <c r="O24" s="151">
        <v>4806</v>
      </c>
    </row>
    <row r="25" spans="1:15" ht="13.5">
      <c r="A25" s="81"/>
      <c r="B25" s="81" t="s">
        <v>53</v>
      </c>
      <c r="C25" s="147" t="s">
        <v>218</v>
      </c>
      <c r="D25" s="143">
        <v>4</v>
      </c>
      <c r="E25" s="144">
        <v>67</v>
      </c>
      <c r="F25" s="146"/>
      <c r="G25" s="81" t="s">
        <v>103</v>
      </c>
      <c r="H25" s="147" t="s">
        <v>237</v>
      </c>
      <c r="I25" s="143">
        <v>217</v>
      </c>
      <c r="J25" s="144">
        <v>3970</v>
      </c>
      <c r="K25" s="81"/>
      <c r="L25" s="81" t="s">
        <v>148</v>
      </c>
      <c r="M25" s="147" t="s">
        <v>250</v>
      </c>
      <c r="N25" s="151">
        <v>22</v>
      </c>
      <c r="O25" s="151">
        <v>112</v>
      </c>
    </row>
    <row r="26" spans="1:15" ht="13.5">
      <c r="A26" s="81"/>
      <c r="B26" s="81" t="s">
        <v>54</v>
      </c>
      <c r="C26" s="147" t="s">
        <v>220</v>
      </c>
      <c r="D26" s="143" t="s">
        <v>36</v>
      </c>
      <c r="E26" s="144" t="s">
        <v>36</v>
      </c>
      <c r="F26" s="146"/>
      <c r="G26" s="81" t="s">
        <v>104</v>
      </c>
      <c r="H26" s="147" t="s">
        <v>240</v>
      </c>
      <c r="I26" s="143">
        <v>60</v>
      </c>
      <c r="J26" s="144">
        <v>721</v>
      </c>
      <c r="K26" s="81"/>
      <c r="L26" s="81" t="s">
        <v>252</v>
      </c>
      <c r="M26" s="147" t="s">
        <v>253</v>
      </c>
      <c r="N26" s="151">
        <v>25</v>
      </c>
      <c r="O26" s="151">
        <v>66</v>
      </c>
    </row>
    <row r="27" spans="1:15" ht="13.5">
      <c r="A27" s="81"/>
      <c r="B27" s="81" t="s">
        <v>55</v>
      </c>
      <c r="C27" s="147" t="s">
        <v>222</v>
      </c>
      <c r="D27" s="143">
        <v>4</v>
      </c>
      <c r="E27" s="144">
        <v>42</v>
      </c>
      <c r="F27" s="146"/>
      <c r="G27" s="81" t="s">
        <v>105</v>
      </c>
      <c r="H27" s="147" t="s">
        <v>243</v>
      </c>
      <c r="I27" s="143">
        <v>221</v>
      </c>
      <c r="J27" s="144">
        <v>2061</v>
      </c>
      <c r="K27" s="81"/>
      <c r="L27" s="81" t="s">
        <v>254</v>
      </c>
      <c r="M27" s="147" t="s">
        <v>255</v>
      </c>
      <c r="N27" s="151">
        <v>8</v>
      </c>
      <c r="O27" s="151">
        <v>89</v>
      </c>
    </row>
    <row r="28" spans="1:15" ht="13.5">
      <c r="A28" s="81"/>
      <c r="B28" s="81" t="s">
        <v>56</v>
      </c>
      <c r="C28" s="147" t="s">
        <v>225</v>
      </c>
      <c r="D28" s="143">
        <v>3</v>
      </c>
      <c r="E28" s="144">
        <v>61</v>
      </c>
      <c r="F28" s="146"/>
      <c r="G28" s="81" t="s">
        <v>106</v>
      </c>
      <c r="H28" s="147" t="s">
        <v>246</v>
      </c>
      <c r="I28" s="143">
        <v>39</v>
      </c>
      <c r="J28" s="144">
        <v>417</v>
      </c>
      <c r="K28" s="81"/>
      <c r="L28" s="81"/>
      <c r="M28" s="147"/>
      <c r="N28" s="152"/>
      <c r="O28" s="153"/>
    </row>
    <row r="29" spans="1:15" ht="13.5">
      <c r="A29" s="81"/>
      <c r="B29" s="81" t="s">
        <v>57</v>
      </c>
      <c r="C29" s="147" t="s">
        <v>228</v>
      </c>
      <c r="D29" s="143" t="s">
        <v>36</v>
      </c>
      <c r="E29" s="144" t="s">
        <v>36</v>
      </c>
      <c r="F29" s="146" t="s">
        <v>249</v>
      </c>
      <c r="G29" s="149" t="s">
        <v>156</v>
      </c>
      <c r="H29" s="150"/>
      <c r="I29" s="143">
        <v>61</v>
      </c>
      <c r="J29" s="144">
        <v>688</v>
      </c>
      <c r="K29" s="81"/>
      <c r="L29" s="81"/>
      <c r="M29" s="147"/>
      <c r="N29" s="152"/>
      <c r="O29" s="153"/>
    </row>
    <row r="30" spans="1:15" ht="13.5">
      <c r="A30" s="81"/>
      <c r="B30" s="81" t="s">
        <v>58</v>
      </c>
      <c r="C30" s="147" t="s">
        <v>230</v>
      </c>
      <c r="D30" s="143">
        <v>3</v>
      </c>
      <c r="E30" s="144">
        <v>27</v>
      </c>
      <c r="F30" s="146"/>
      <c r="G30" s="81" t="s">
        <v>108</v>
      </c>
      <c r="H30" s="147" t="s">
        <v>107</v>
      </c>
      <c r="I30" s="143">
        <v>14</v>
      </c>
      <c r="J30" s="144">
        <v>300</v>
      </c>
      <c r="K30" s="81"/>
      <c r="L30" s="81"/>
      <c r="M30" s="147"/>
      <c r="N30" s="152"/>
      <c r="O30" s="153"/>
    </row>
    <row r="31" spans="1:15" ht="13.5">
      <c r="A31" s="81"/>
      <c r="B31" s="81" t="s">
        <v>59</v>
      </c>
      <c r="C31" s="147" t="s">
        <v>233</v>
      </c>
      <c r="D31" s="143">
        <v>72</v>
      </c>
      <c r="E31" s="144">
        <v>1294</v>
      </c>
      <c r="F31" s="146"/>
      <c r="G31" s="81" t="s">
        <v>110</v>
      </c>
      <c r="H31" s="147" t="s">
        <v>109</v>
      </c>
      <c r="I31" s="143">
        <v>4</v>
      </c>
      <c r="J31" s="144">
        <v>50</v>
      </c>
      <c r="K31" s="22"/>
      <c r="L31" s="22"/>
      <c r="M31" s="22"/>
      <c r="N31" s="154"/>
      <c r="O31" s="154"/>
    </row>
    <row r="32" spans="1:15" ht="27">
      <c r="A32" s="81"/>
      <c r="B32" s="81" t="s">
        <v>60</v>
      </c>
      <c r="C32" s="147" t="s">
        <v>236</v>
      </c>
      <c r="D32" s="177">
        <v>1</v>
      </c>
      <c r="E32" s="178">
        <v>3</v>
      </c>
      <c r="F32" s="146"/>
      <c r="G32" s="25" t="s">
        <v>111</v>
      </c>
      <c r="H32" s="147" t="s">
        <v>256</v>
      </c>
      <c r="I32" s="143">
        <v>6</v>
      </c>
      <c r="J32" s="144">
        <v>32</v>
      </c>
      <c r="K32" s="22"/>
      <c r="L32" s="22"/>
      <c r="M32" s="22"/>
      <c r="N32" s="154"/>
      <c r="O32" s="154"/>
    </row>
    <row r="33" spans="1:15" ht="13.5">
      <c r="A33" s="81"/>
      <c r="B33" s="81" t="s">
        <v>61</v>
      </c>
      <c r="C33" s="147" t="s">
        <v>239</v>
      </c>
      <c r="D33" s="143">
        <v>39</v>
      </c>
      <c r="E33" s="144">
        <v>514</v>
      </c>
      <c r="F33" s="146"/>
      <c r="G33" s="81" t="s">
        <v>112</v>
      </c>
      <c r="H33" s="147" t="s">
        <v>258</v>
      </c>
      <c r="I33" s="143">
        <v>12</v>
      </c>
      <c r="J33" s="144">
        <v>39</v>
      </c>
      <c r="K33" s="22"/>
      <c r="L33" s="22"/>
      <c r="M33" s="22"/>
      <c r="N33" s="154"/>
      <c r="O33" s="154"/>
    </row>
    <row r="34" spans="1:15" ht="13.5">
      <c r="A34" s="81"/>
      <c r="B34" s="81" t="s">
        <v>62</v>
      </c>
      <c r="C34" s="147" t="s">
        <v>242</v>
      </c>
      <c r="D34" s="143">
        <v>8</v>
      </c>
      <c r="E34" s="144">
        <v>88</v>
      </c>
      <c r="F34" s="146"/>
      <c r="G34" s="81" t="s">
        <v>113</v>
      </c>
      <c r="H34" s="147" t="s">
        <v>259</v>
      </c>
      <c r="I34" s="143" t="s">
        <v>36</v>
      </c>
      <c r="J34" s="144" t="s">
        <v>36</v>
      </c>
      <c r="K34" s="22"/>
      <c r="L34" s="22"/>
      <c r="M34" s="22"/>
      <c r="N34" s="154"/>
      <c r="O34" s="154"/>
    </row>
    <row r="35" spans="1:15" ht="27">
      <c r="A35" s="81"/>
      <c r="B35" s="81" t="s">
        <v>63</v>
      </c>
      <c r="C35" s="147" t="s">
        <v>245</v>
      </c>
      <c r="D35" s="177">
        <v>14</v>
      </c>
      <c r="E35" s="178">
        <v>213</v>
      </c>
      <c r="F35" s="146"/>
      <c r="G35" s="25" t="s">
        <v>114</v>
      </c>
      <c r="H35" s="147" t="s">
        <v>260</v>
      </c>
      <c r="I35" s="143">
        <v>25</v>
      </c>
      <c r="J35" s="144">
        <v>267</v>
      </c>
      <c r="K35" s="22"/>
      <c r="L35" s="22"/>
      <c r="M35" s="22"/>
      <c r="N35" s="154"/>
      <c r="O35" s="154"/>
    </row>
    <row r="36" spans="1:15" ht="13.5">
      <c r="A36" s="81"/>
      <c r="B36" s="81" t="s">
        <v>64</v>
      </c>
      <c r="C36" s="147" t="s">
        <v>248</v>
      </c>
      <c r="D36" s="143">
        <v>1</v>
      </c>
      <c r="E36" s="144">
        <v>54</v>
      </c>
      <c r="F36" s="146" t="s">
        <v>168</v>
      </c>
      <c r="G36" s="149" t="s">
        <v>157</v>
      </c>
      <c r="H36" s="150"/>
      <c r="I36" s="143">
        <v>429</v>
      </c>
      <c r="J36" s="144">
        <v>2225</v>
      </c>
      <c r="K36" s="22"/>
      <c r="L36" s="22"/>
      <c r="M36" s="22"/>
      <c r="N36" s="154"/>
      <c r="O36" s="154"/>
    </row>
    <row r="37" spans="1:15" ht="27">
      <c r="A37" s="81"/>
      <c r="B37" s="25" t="s">
        <v>66</v>
      </c>
      <c r="C37" s="147" t="s">
        <v>251</v>
      </c>
      <c r="D37" s="143">
        <v>1</v>
      </c>
      <c r="E37" s="144">
        <v>3</v>
      </c>
      <c r="F37" s="146"/>
      <c r="G37" s="81" t="s">
        <v>115</v>
      </c>
      <c r="H37" s="147" t="s">
        <v>170</v>
      </c>
      <c r="I37" s="177">
        <v>83</v>
      </c>
      <c r="J37" s="178">
        <v>399</v>
      </c>
      <c r="K37" s="22"/>
      <c r="L37" s="22"/>
      <c r="M37" s="22"/>
      <c r="N37" s="154"/>
      <c r="O37" s="154"/>
    </row>
    <row r="38" spans="1:15" ht="13.5">
      <c r="A38" s="81"/>
      <c r="B38" s="81" t="s">
        <v>68</v>
      </c>
      <c r="C38" s="147" t="s">
        <v>65</v>
      </c>
      <c r="D38" s="143">
        <v>1</v>
      </c>
      <c r="E38" s="144">
        <v>21</v>
      </c>
      <c r="F38" s="146"/>
      <c r="G38" s="220" t="s">
        <v>116</v>
      </c>
      <c r="H38" s="147" t="s">
        <v>173</v>
      </c>
      <c r="I38" s="218">
        <v>293</v>
      </c>
      <c r="J38" s="219">
        <v>1149</v>
      </c>
      <c r="K38" s="22"/>
      <c r="L38" s="22"/>
      <c r="M38" s="22"/>
      <c r="N38" s="154"/>
      <c r="O38" s="154"/>
    </row>
    <row r="39" spans="1:15" ht="13.5">
      <c r="A39" s="81"/>
      <c r="B39" s="81" t="s">
        <v>69</v>
      </c>
      <c r="C39" s="147" t="s">
        <v>67</v>
      </c>
      <c r="D39" s="143">
        <v>3</v>
      </c>
      <c r="E39" s="144">
        <v>3</v>
      </c>
      <c r="F39" s="146"/>
      <c r="G39" s="220"/>
      <c r="H39" s="147" t="s">
        <v>401</v>
      </c>
      <c r="I39" s="218"/>
      <c r="J39" s="219"/>
      <c r="K39" s="22"/>
      <c r="L39" s="22"/>
      <c r="M39" s="22"/>
      <c r="N39" s="154"/>
      <c r="O39" s="154"/>
    </row>
    <row r="40" spans="1:15" ht="13.5">
      <c r="A40" s="81"/>
      <c r="B40" s="81" t="s">
        <v>70</v>
      </c>
      <c r="C40" s="147" t="s">
        <v>257</v>
      </c>
      <c r="D40" s="143">
        <v>2</v>
      </c>
      <c r="E40" s="144">
        <v>20</v>
      </c>
      <c r="F40" s="146"/>
      <c r="G40" s="81" t="s">
        <v>117</v>
      </c>
      <c r="H40" s="147" t="s">
        <v>175</v>
      </c>
      <c r="I40" s="143">
        <v>53</v>
      </c>
      <c r="J40" s="144">
        <v>677</v>
      </c>
      <c r="K40" s="22"/>
      <c r="L40" s="22"/>
      <c r="M40" s="22"/>
      <c r="N40" s="154"/>
      <c r="O40" s="154"/>
    </row>
    <row r="41" spans="1:15" ht="13.5">
      <c r="A41" s="81"/>
      <c r="B41" s="81" t="s">
        <v>71</v>
      </c>
      <c r="C41" s="147" t="s">
        <v>72</v>
      </c>
      <c r="D41" s="143">
        <v>11</v>
      </c>
      <c r="E41" s="144">
        <v>108</v>
      </c>
      <c r="F41" s="146" t="s">
        <v>177</v>
      </c>
      <c r="G41" s="149" t="s">
        <v>158</v>
      </c>
      <c r="H41" s="150"/>
      <c r="I41" s="143">
        <v>230</v>
      </c>
      <c r="J41" s="144">
        <v>1108</v>
      </c>
      <c r="K41" s="22"/>
      <c r="L41" s="22"/>
      <c r="M41" s="22"/>
      <c r="N41" s="154"/>
      <c r="O41" s="154"/>
    </row>
    <row r="42" spans="1:15" ht="13.5">
      <c r="A42" s="81" t="s">
        <v>167</v>
      </c>
      <c r="B42" s="149" t="s">
        <v>153</v>
      </c>
      <c r="C42" s="22"/>
      <c r="D42" s="143">
        <v>8</v>
      </c>
      <c r="E42" s="144">
        <v>30</v>
      </c>
      <c r="F42" s="146"/>
      <c r="G42" s="81" t="s">
        <v>118</v>
      </c>
      <c r="H42" s="147" t="s">
        <v>180</v>
      </c>
      <c r="I42" s="143">
        <v>5</v>
      </c>
      <c r="J42" s="144">
        <v>175</v>
      </c>
      <c r="K42" s="22"/>
      <c r="L42" s="22"/>
      <c r="M42" s="22"/>
      <c r="N42" s="154"/>
      <c r="O42" s="154"/>
    </row>
    <row r="43" spans="1:15" ht="13.5">
      <c r="A43" s="81"/>
      <c r="B43" s="81" t="s">
        <v>73</v>
      </c>
      <c r="C43" s="147" t="s">
        <v>169</v>
      </c>
      <c r="D43" s="143">
        <v>6</v>
      </c>
      <c r="E43" s="144">
        <v>8</v>
      </c>
      <c r="F43" s="146"/>
      <c r="G43" s="81" t="s">
        <v>119</v>
      </c>
      <c r="H43" s="147" t="s">
        <v>182</v>
      </c>
      <c r="I43" s="143">
        <v>145</v>
      </c>
      <c r="J43" s="144">
        <v>488</v>
      </c>
      <c r="K43" s="22"/>
      <c r="L43" s="22"/>
      <c r="M43" s="22"/>
      <c r="N43" s="154"/>
      <c r="O43" s="154"/>
    </row>
    <row r="44" spans="1:15" ht="13.5">
      <c r="A44" s="81"/>
      <c r="B44" s="81" t="s">
        <v>74</v>
      </c>
      <c r="C44" s="147" t="s">
        <v>172</v>
      </c>
      <c r="D44" s="143" t="s">
        <v>36</v>
      </c>
      <c r="E44" s="144" t="s">
        <v>36</v>
      </c>
      <c r="F44" s="146"/>
      <c r="G44" s="81" t="s">
        <v>121</v>
      </c>
      <c r="H44" s="147" t="s">
        <v>184</v>
      </c>
      <c r="I44" s="143">
        <v>4</v>
      </c>
      <c r="J44" s="144">
        <v>6</v>
      </c>
      <c r="K44" s="22"/>
      <c r="L44" s="22"/>
      <c r="M44" s="22"/>
      <c r="N44" s="154"/>
      <c r="O44" s="154"/>
    </row>
    <row r="45" spans="1:15" ht="13.5">
      <c r="A45" s="81"/>
      <c r="B45" s="81" t="s">
        <v>75</v>
      </c>
      <c r="C45" s="147" t="s">
        <v>174</v>
      </c>
      <c r="D45" s="143" t="s">
        <v>36</v>
      </c>
      <c r="E45" s="144" t="s">
        <v>36</v>
      </c>
      <c r="F45" s="146"/>
      <c r="G45" s="220" t="s">
        <v>123</v>
      </c>
      <c r="H45" s="147" t="s">
        <v>186</v>
      </c>
      <c r="I45" s="218">
        <v>76</v>
      </c>
      <c r="J45" s="219">
        <v>439</v>
      </c>
      <c r="K45" s="81"/>
      <c r="L45" s="149"/>
      <c r="M45" s="150"/>
      <c r="N45" s="62"/>
      <c r="O45" s="155"/>
    </row>
    <row r="46" spans="1:15" ht="27">
      <c r="A46" s="81"/>
      <c r="B46" s="81" t="s">
        <v>76</v>
      </c>
      <c r="C46" s="147" t="s">
        <v>176</v>
      </c>
      <c r="D46" s="177">
        <v>2</v>
      </c>
      <c r="E46" s="178">
        <v>22</v>
      </c>
      <c r="F46" s="146"/>
      <c r="G46" s="220"/>
      <c r="H46" s="156" t="s">
        <v>420</v>
      </c>
      <c r="I46" s="218"/>
      <c r="J46" s="219"/>
      <c r="K46" s="81"/>
      <c r="L46" s="149"/>
      <c r="M46" s="150"/>
      <c r="N46" s="62"/>
      <c r="O46" s="155"/>
    </row>
    <row r="47" spans="1:15" ht="13.5">
      <c r="A47" s="81" t="s">
        <v>179</v>
      </c>
      <c r="B47" s="149" t="s">
        <v>37</v>
      </c>
      <c r="C47" s="150"/>
      <c r="D47" s="143">
        <v>116</v>
      </c>
      <c r="E47" s="144">
        <v>1378</v>
      </c>
      <c r="F47" s="146" t="s">
        <v>187</v>
      </c>
      <c r="G47" s="149" t="s">
        <v>159</v>
      </c>
      <c r="H47" s="150"/>
      <c r="I47" s="143">
        <v>493</v>
      </c>
      <c r="J47" s="144">
        <v>11641</v>
      </c>
      <c r="K47" s="81"/>
      <c r="L47" s="149"/>
      <c r="M47" s="150"/>
      <c r="N47" s="62"/>
      <c r="O47" s="155"/>
    </row>
    <row r="48" spans="1:15" ht="13.5">
      <c r="A48" s="81"/>
      <c r="B48" s="81" t="s">
        <v>77</v>
      </c>
      <c r="C48" s="147" t="s">
        <v>78</v>
      </c>
      <c r="D48" s="143">
        <v>2</v>
      </c>
      <c r="E48" s="144">
        <v>157</v>
      </c>
      <c r="F48" s="83"/>
      <c r="G48" s="81" t="s">
        <v>125</v>
      </c>
      <c r="H48" s="147" t="s">
        <v>120</v>
      </c>
      <c r="I48" s="143">
        <v>43</v>
      </c>
      <c r="J48" s="144">
        <v>5577</v>
      </c>
      <c r="K48" s="81"/>
      <c r="L48" s="149"/>
      <c r="M48" s="150"/>
      <c r="N48" s="62"/>
      <c r="O48" s="155"/>
    </row>
    <row r="49" spans="1:15" ht="13.5">
      <c r="A49" s="81"/>
      <c r="B49" s="81" t="s">
        <v>79</v>
      </c>
      <c r="C49" s="147" t="s">
        <v>80</v>
      </c>
      <c r="D49" s="143">
        <v>2</v>
      </c>
      <c r="E49" s="144">
        <v>645</v>
      </c>
      <c r="F49" s="83"/>
      <c r="G49" s="81" t="s">
        <v>127</v>
      </c>
      <c r="H49" s="147" t="s">
        <v>191</v>
      </c>
      <c r="I49" s="143">
        <v>410</v>
      </c>
      <c r="J49" s="144">
        <v>5232</v>
      </c>
      <c r="K49" s="81"/>
      <c r="L49" s="81"/>
      <c r="M49" s="147"/>
      <c r="N49" s="63"/>
      <c r="O49" s="157"/>
    </row>
    <row r="50" spans="1:15" ht="13.5">
      <c r="A50" s="158"/>
      <c r="B50" s="158"/>
      <c r="C50" s="159"/>
      <c r="D50" s="160"/>
      <c r="E50" s="161"/>
      <c r="F50" s="162"/>
      <c r="G50" s="163"/>
      <c r="H50" s="163"/>
      <c r="I50" s="137"/>
      <c r="J50" s="164"/>
      <c r="K50" s="163"/>
      <c r="L50" s="163"/>
      <c r="M50" s="163"/>
      <c r="N50" s="165"/>
      <c r="O50" s="166"/>
    </row>
    <row r="51" spans="1:15" ht="12" customHeight="1">
      <c r="A51" s="22" t="s">
        <v>444</v>
      </c>
      <c r="B51" s="22"/>
      <c r="C51" s="22"/>
      <c r="D51" s="26"/>
      <c r="E51" s="27"/>
      <c r="F51" s="22"/>
      <c r="G51" s="22"/>
      <c r="H51" s="22"/>
      <c r="I51" s="154"/>
      <c r="J51" s="154"/>
      <c r="K51" s="22"/>
      <c r="L51" s="22"/>
      <c r="M51" s="22"/>
      <c r="N51" s="26"/>
      <c r="O51" s="27" t="s">
        <v>273</v>
      </c>
    </row>
    <row r="52" spans="1:15" ht="12" customHeight="1">
      <c r="A52" s="22" t="s">
        <v>403</v>
      </c>
      <c r="B52" s="22"/>
      <c r="C52" s="22"/>
      <c r="D52" s="26"/>
      <c r="E52" s="26"/>
      <c r="F52" s="22"/>
      <c r="G52" s="22"/>
      <c r="H52" s="22"/>
      <c r="I52" s="154"/>
      <c r="J52" s="154"/>
      <c r="K52" s="22"/>
      <c r="L52" s="22"/>
      <c r="M52" s="22"/>
      <c r="N52" s="26"/>
      <c r="O52" s="27"/>
    </row>
    <row r="53" spans="1:15" ht="12" customHeight="1">
      <c r="A53" s="22"/>
      <c r="B53" s="22"/>
      <c r="C53" s="22"/>
      <c r="D53" s="26"/>
      <c r="E53" s="27"/>
      <c r="F53" s="22"/>
      <c r="G53" s="22"/>
      <c r="H53" s="22"/>
      <c r="I53" s="154"/>
      <c r="J53" s="154"/>
      <c r="K53" s="22"/>
      <c r="L53" s="22"/>
      <c r="M53" s="22"/>
      <c r="N53" s="154"/>
      <c r="O53" s="154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7.5" customHeight="1"/>
    <row r="122" ht="7.5" customHeight="1"/>
    <row r="124" ht="7.5" customHeight="1"/>
  </sheetData>
  <sheetProtection/>
  <mergeCells count="11">
    <mergeCell ref="A1:O1"/>
    <mergeCell ref="N2:O2"/>
    <mergeCell ref="G38:G39"/>
    <mergeCell ref="I38:I39"/>
    <mergeCell ref="J38:J39"/>
    <mergeCell ref="I45:I46"/>
    <mergeCell ref="J45:J46"/>
    <mergeCell ref="G45:G46"/>
    <mergeCell ref="F3:H3"/>
    <mergeCell ref="A3:C3"/>
    <mergeCell ref="K3:M3"/>
  </mergeCells>
  <printOptions/>
  <pageMargins left="0.25" right="0.25" top="0.75" bottom="0.29" header="0.3" footer="0.3"/>
  <pageSetup fitToHeight="1" fitToWidth="1" horizontalDpi="600" verticalDpi="600" orientation="landscape" pageOrder="overThenDown" paperSize="9" scale="70" r:id="rId1"/>
  <ignoredErrors>
    <ignoredError sqref="B4:C49 F4:H38 K28:O49 K4:M27 F40:H45 F39 H39 F47:H49 F46 H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="80" zoomScaleNormal="80" zoomScaleSheetLayoutView="80" zoomScalePageLayoutView="0" workbookViewId="0" topLeftCell="A1">
      <selection activeCell="I61" sqref="I61"/>
    </sheetView>
  </sheetViews>
  <sheetFormatPr defaultColWidth="9.00390625" defaultRowHeight="13.5"/>
  <cols>
    <col min="1" max="1" width="4.75390625" style="14" customWidth="1"/>
    <col min="2" max="2" width="17.25390625" style="15" customWidth="1"/>
    <col min="3" max="3" width="3.125" style="16" customWidth="1"/>
    <col min="4" max="4" width="1.625" style="16" customWidth="1"/>
    <col min="5" max="5" width="14.50390625" style="14" customWidth="1"/>
    <col min="6" max="7" width="14.50390625" style="15" customWidth="1"/>
    <col min="8" max="12" width="14.50390625" style="14" customWidth="1"/>
    <col min="13" max="16384" width="9.00390625" style="14" customWidth="1"/>
  </cols>
  <sheetData>
    <row r="1" spans="1:12" s="46" customFormat="1" ht="19.5" customHeight="1">
      <c r="A1" s="229" t="s">
        <v>407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ht="19.5" customHeight="1" thickBot="1"/>
    <row r="3" spans="1:12" ht="18.75" customHeight="1">
      <c r="A3" s="90"/>
      <c r="B3" s="91"/>
      <c r="C3" s="90"/>
      <c r="D3" s="92"/>
      <c r="E3" s="230" t="s">
        <v>411</v>
      </c>
      <c r="F3" s="231"/>
      <c r="G3" s="231"/>
      <c r="H3" s="232"/>
      <c r="I3" s="230" t="s">
        <v>412</v>
      </c>
      <c r="J3" s="231"/>
      <c r="K3" s="231"/>
      <c r="L3" s="231"/>
    </row>
    <row r="4" spans="1:12" ht="15.75" customHeight="1">
      <c r="A4" s="93"/>
      <c r="B4" s="94" t="s">
        <v>276</v>
      </c>
      <c r="C4" s="93"/>
      <c r="D4" s="95"/>
      <c r="E4" s="96" t="s">
        <v>424</v>
      </c>
      <c r="F4" s="97" t="s">
        <v>421</v>
      </c>
      <c r="G4" s="96" t="s">
        <v>261</v>
      </c>
      <c r="H4" s="98" t="s">
        <v>442</v>
      </c>
      <c r="I4" s="97" t="s">
        <v>425</v>
      </c>
      <c r="J4" s="97" t="s">
        <v>421</v>
      </c>
      <c r="K4" s="96" t="s">
        <v>261</v>
      </c>
      <c r="L4" s="98" t="s">
        <v>442</v>
      </c>
    </row>
    <row r="5" spans="1:12" ht="15.75" customHeight="1">
      <c r="A5" s="99"/>
      <c r="B5" s="100"/>
      <c r="C5" s="99"/>
      <c r="D5" s="101"/>
      <c r="E5" s="102"/>
      <c r="F5" s="102"/>
      <c r="G5" s="102"/>
      <c r="H5" s="103" t="s">
        <v>262</v>
      </c>
      <c r="I5" s="104"/>
      <c r="J5" s="104"/>
      <c r="K5" s="102"/>
      <c r="L5" s="105" t="s">
        <v>262</v>
      </c>
    </row>
    <row r="6" spans="1:12" ht="15.75" customHeight="1">
      <c r="A6" s="93"/>
      <c r="B6" s="106"/>
      <c r="C6" s="107"/>
      <c r="D6" s="108"/>
      <c r="E6" s="109"/>
      <c r="F6" s="110"/>
      <c r="G6" s="110"/>
      <c r="H6" s="111"/>
      <c r="I6" s="110"/>
      <c r="J6" s="110"/>
      <c r="K6" s="110"/>
      <c r="L6" s="110"/>
    </row>
    <row r="7" spans="1:13" s="17" customFormat="1" ht="15.75" customHeight="1">
      <c r="A7" s="233" t="s">
        <v>263</v>
      </c>
      <c r="B7" s="233"/>
      <c r="C7" s="93"/>
      <c r="D7" s="95"/>
      <c r="E7" s="113">
        <f>E8+E9</f>
        <v>187530</v>
      </c>
      <c r="F7" s="114">
        <f>SUM(F8:F9)</f>
        <v>188740</v>
      </c>
      <c r="G7" s="114">
        <f>E7-F7</f>
        <v>-1210</v>
      </c>
      <c r="H7" s="115">
        <f>(E7-F7)/F7*100</f>
        <v>-0.6410935678711455</v>
      </c>
      <c r="I7" s="114">
        <f>I8+I9</f>
        <v>2332923</v>
      </c>
      <c r="J7" s="114">
        <f>J8+J9</f>
        <v>2114259</v>
      </c>
      <c r="K7" s="114">
        <v>218664</v>
      </c>
      <c r="L7" s="110">
        <f>(I7-J7)/J7*100</f>
        <v>10.342346893166827</v>
      </c>
      <c r="M7" s="42"/>
    </row>
    <row r="8" spans="1:13" s="17" customFormat="1" ht="15.75" customHeight="1">
      <c r="A8" s="112"/>
      <c r="B8" s="112" t="s">
        <v>408</v>
      </c>
      <c r="C8" s="93"/>
      <c r="D8" s="95"/>
      <c r="E8" s="113">
        <f>SUM(E11:E47)</f>
        <v>179289</v>
      </c>
      <c r="F8" s="114">
        <f>SUM(F11:F47)</f>
        <v>180417</v>
      </c>
      <c r="G8" s="114">
        <f>SUM(G11:G47)</f>
        <v>-1128</v>
      </c>
      <c r="H8" s="115">
        <f>(E8-F8)/F8*100</f>
        <v>-0.6252182444004722</v>
      </c>
      <c r="I8" s="113">
        <f>SUM(I11:I47)</f>
        <v>2253534</v>
      </c>
      <c r="J8" s="114">
        <f>SUM(J11:J47)</f>
        <v>2042723</v>
      </c>
      <c r="K8" s="114">
        <f>SUM(K11:K47)</f>
        <v>210811</v>
      </c>
      <c r="L8" s="110">
        <f>(I8-J8)/J8*100</f>
        <v>10.320097242749018</v>
      </c>
      <c r="M8" s="42"/>
    </row>
    <row r="9" spans="1:13" s="17" customFormat="1" ht="15.75" customHeight="1">
      <c r="A9" s="112"/>
      <c r="B9" s="112" t="s">
        <v>409</v>
      </c>
      <c r="C9" s="93"/>
      <c r="D9" s="95"/>
      <c r="E9" s="113">
        <v>8241</v>
      </c>
      <c r="F9" s="114">
        <v>8323</v>
      </c>
      <c r="G9" s="114">
        <f>G7-G8</f>
        <v>-82</v>
      </c>
      <c r="H9" s="115">
        <f>(E9-F9)/F9*100</f>
        <v>-0.9852216748768473</v>
      </c>
      <c r="I9" s="113">
        <v>79389</v>
      </c>
      <c r="J9" s="114">
        <v>71536</v>
      </c>
      <c r="K9" s="114">
        <f>K7-K8</f>
        <v>7853</v>
      </c>
      <c r="L9" s="110">
        <f>(I9-J9)/J9*100</f>
        <v>10.977689554909416</v>
      </c>
      <c r="M9" s="42"/>
    </row>
    <row r="10" spans="1:12" ht="15.75" customHeight="1">
      <c r="A10" s="116"/>
      <c r="B10" s="116"/>
      <c r="C10" s="93"/>
      <c r="D10" s="95"/>
      <c r="E10" s="117"/>
      <c r="F10" s="110"/>
      <c r="G10" s="118"/>
      <c r="H10" s="115"/>
      <c r="I10" s="110"/>
      <c r="J10" s="110"/>
      <c r="K10" s="114"/>
      <c r="L10" s="110"/>
    </row>
    <row r="11" spans="1:13" s="17" customFormat="1" ht="15.75" customHeight="1">
      <c r="A11" s="116"/>
      <c r="B11" s="119" t="s">
        <v>9</v>
      </c>
      <c r="C11" s="116"/>
      <c r="D11" s="95"/>
      <c r="E11" s="113">
        <v>28344</v>
      </c>
      <c r="F11" s="114">
        <v>29326</v>
      </c>
      <c r="G11" s="114">
        <f aca="true" t="shared" si="0" ref="G11:G47">E11-F11</f>
        <v>-982</v>
      </c>
      <c r="H11" s="115">
        <f aca="true" t="shared" si="1" ref="H11:H47">(E11-F11)/F11*100</f>
        <v>-3.3485644138307307</v>
      </c>
      <c r="I11" s="114">
        <v>449403</v>
      </c>
      <c r="J11" s="114">
        <v>406378</v>
      </c>
      <c r="K11" s="114">
        <f aca="true" t="shared" si="2" ref="K11:K47">I11-J11</f>
        <v>43025</v>
      </c>
      <c r="L11" s="110">
        <f aca="true" t="shared" si="3" ref="L11:L47">(I11-J11)/J11*100</f>
        <v>10.587433374838206</v>
      </c>
      <c r="M11" s="42"/>
    </row>
    <row r="12" spans="1:12" ht="15.75" customHeight="1">
      <c r="A12" s="116"/>
      <c r="B12" s="119" t="s">
        <v>10</v>
      </c>
      <c r="C12" s="119"/>
      <c r="D12" s="120"/>
      <c r="E12" s="113">
        <v>3181</v>
      </c>
      <c r="F12" s="114">
        <v>3672</v>
      </c>
      <c r="G12" s="114">
        <f t="shared" si="0"/>
        <v>-491</v>
      </c>
      <c r="H12" s="115">
        <f t="shared" si="1"/>
        <v>-13.371459694989108</v>
      </c>
      <c r="I12" s="114">
        <v>25446</v>
      </c>
      <c r="J12" s="114">
        <v>25969</v>
      </c>
      <c r="K12" s="114">
        <f t="shared" si="2"/>
        <v>-523</v>
      </c>
      <c r="L12" s="110">
        <f t="shared" si="3"/>
        <v>-2.0139396973314336</v>
      </c>
    </row>
    <row r="13" spans="1:12" ht="15.75" customHeight="1">
      <c r="A13" s="116"/>
      <c r="B13" s="119" t="s">
        <v>11</v>
      </c>
      <c r="C13" s="119"/>
      <c r="D13" s="95"/>
      <c r="E13" s="113">
        <v>11798</v>
      </c>
      <c r="F13" s="114">
        <v>11783</v>
      </c>
      <c r="G13" s="114">
        <f t="shared" si="0"/>
        <v>15</v>
      </c>
      <c r="H13" s="111">
        <f t="shared" si="1"/>
        <v>0.12730204531952813</v>
      </c>
      <c r="I13" s="114">
        <v>132138</v>
      </c>
      <c r="J13" s="114">
        <v>116785</v>
      </c>
      <c r="K13" s="114">
        <f t="shared" si="2"/>
        <v>15353</v>
      </c>
      <c r="L13" s="110">
        <f t="shared" si="3"/>
        <v>13.1463801001841</v>
      </c>
    </row>
    <row r="14" spans="1:12" ht="15.75" customHeight="1">
      <c r="A14" s="116"/>
      <c r="B14" s="119" t="s">
        <v>12</v>
      </c>
      <c r="C14" s="119"/>
      <c r="D14" s="95"/>
      <c r="E14" s="113">
        <v>15608</v>
      </c>
      <c r="F14" s="114">
        <v>15603</v>
      </c>
      <c r="G14" s="114">
        <f t="shared" si="0"/>
        <v>5</v>
      </c>
      <c r="H14" s="111">
        <f t="shared" si="1"/>
        <v>0.03204511952829584</v>
      </c>
      <c r="I14" s="114">
        <v>209983</v>
      </c>
      <c r="J14" s="114">
        <v>189232</v>
      </c>
      <c r="K14" s="114">
        <f t="shared" si="2"/>
        <v>20751</v>
      </c>
      <c r="L14" s="110">
        <f t="shared" si="3"/>
        <v>10.965904286801386</v>
      </c>
    </row>
    <row r="15" spans="1:12" ht="15.75" customHeight="1">
      <c r="A15" s="116"/>
      <c r="B15" s="119" t="s">
        <v>13</v>
      </c>
      <c r="C15" s="119"/>
      <c r="D15" s="95"/>
      <c r="E15" s="113">
        <v>2495</v>
      </c>
      <c r="F15" s="114">
        <v>2776</v>
      </c>
      <c r="G15" s="114">
        <f t="shared" si="0"/>
        <v>-281</v>
      </c>
      <c r="H15" s="111">
        <f t="shared" si="1"/>
        <v>-10.122478386167147</v>
      </c>
      <c r="I15" s="114">
        <v>20779</v>
      </c>
      <c r="J15" s="114">
        <v>19351</v>
      </c>
      <c r="K15" s="114">
        <f t="shared" si="2"/>
        <v>1428</v>
      </c>
      <c r="L15" s="110">
        <f t="shared" si="3"/>
        <v>7.379463593612733</v>
      </c>
    </row>
    <row r="16" spans="1:12" ht="15.75" customHeight="1">
      <c r="A16" s="116"/>
      <c r="B16" s="119" t="s">
        <v>14</v>
      </c>
      <c r="C16" s="116"/>
      <c r="D16" s="95"/>
      <c r="E16" s="113">
        <v>5333</v>
      </c>
      <c r="F16" s="114">
        <v>5251</v>
      </c>
      <c r="G16" s="114">
        <f t="shared" si="0"/>
        <v>82</v>
      </c>
      <c r="H16" s="111">
        <f t="shared" si="1"/>
        <v>1.5616073128927823</v>
      </c>
      <c r="I16" s="114">
        <v>58307</v>
      </c>
      <c r="J16" s="114">
        <v>51054</v>
      </c>
      <c r="K16" s="114">
        <f t="shared" si="2"/>
        <v>7253</v>
      </c>
      <c r="L16" s="110">
        <f t="shared" si="3"/>
        <v>14.206526423003094</v>
      </c>
    </row>
    <row r="17" spans="1:12" ht="15.75" customHeight="1">
      <c r="A17" s="116"/>
      <c r="B17" s="119" t="s">
        <v>15</v>
      </c>
      <c r="C17" s="116"/>
      <c r="D17" s="95"/>
      <c r="E17" s="113">
        <v>13178</v>
      </c>
      <c r="F17" s="114">
        <v>12698</v>
      </c>
      <c r="G17" s="114">
        <f t="shared" si="0"/>
        <v>480</v>
      </c>
      <c r="H17" s="111">
        <f t="shared" si="1"/>
        <v>3.7801228539927547</v>
      </c>
      <c r="I17" s="114">
        <v>141743</v>
      </c>
      <c r="J17" s="114">
        <v>126858</v>
      </c>
      <c r="K17" s="114">
        <f t="shared" si="2"/>
        <v>14885</v>
      </c>
      <c r="L17" s="110">
        <f t="shared" si="3"/>
        <v>11.733591890144886</v>
      </c>
    </row>
    <row r="18" spans="1:12" ht="15.75" customHeight="1">
      <c r="A18" s="116"/>
      <c r="B18" s="119" t="s">
        <v>16</v>
      </c>
      <c r="C18" s="119"/>
      <c r="D18" s="95"/>
      <c r="E18" s="113">
        <v>4810</v>
      </c>
      <c r="F18" s="114">
        <v>4804</v>
      </c>
      <c r="G18" s="114">
        <f t="shared" si="0"/>
        <v>6</v>
      </c>
      <c r="H18" s="111">
        <f t="shared" si="1"/>
        <v>0.12489592006661115</v>
      </c>
      <c r="I18" s="114">
        <v>58465</v>
      </c>
      <c r="J18" s="114">
        <v>54393</v>
      </c>
      <c r="K18" s="114">
        <f t="shared" si="2"/>
        <v>4072</v>
      </c>
      <c r="L18" s="110">
        <f t="shared" si="3"/>
        <v>7.4862574228301435</v>
      </c>
    </row>
    <row r="19" spans="1:12" ht="15.75" customHeight="1">
      <c r="A19" s="116"/>
      <c r="B19" s="119" t="s">
        <v>17</v>
      </c>
      <c r="C19" s="119"/>
      <c r="D19" s="95"/>
      <c r="E19" s="113">
        <v>3329</v>
      </c>
      <c r="F19" s="114">
        <v>3303</v>
      </c>
      <c r="G19" s="114">
        <f t="shared" si="0"/>
        <v>26</v>
      </c>
      <c r="H19" s="111">
        <f t="shared" si="1"/>
        <v>0.7871631849833485</v>
      </c>
      <c r="I19" s="114">
        <v>35012</v>
      </c>
      <c r="J19" s="114">
        <v>33661</v>
      </c>
      <c r="K19" s="114">
        <f t="shared" si="2"/>
        <v>1351</v>
      </c>
      <c r="L19" s="110">
        <f t="shared" si="3"/>
        <v>4.0135468346157275</v>
      </c>
    </row>
    <row r="20" spans="1:12" ht="15.75" customHeight="1">
      <c r="A20" s="116"/>
      <c r="B20" s="119" t="s">
        <v>18</v>
      </c>
      <c r="C20" s="119"/>
      <c r="D20" s="95"/>
      <c r="E20" s="113">
        <v>5406</v>
      </c>
      <c r="F20" s="114">
        <v>5350</v>
      </c>
      <c r="G20" s="114">
        <f t="shared" si="0"/>
        <v>56</v>
      </c>
      <c r="H20" s="111">
        <f t="shared" si="1"/>
        <v>1.046728971962617</v>
      </c>
      <c r="I20" s="114">
        <v>95844</v>
      </c>
      <c r="J20" s="114">
        <v>87039</v>
      </c>
      <c r="K20" s="114">
        <f t="shared" si="2"/>
        <v>8805</v>
      </c>
      <c r="L20" s="110">
        <f t="shared" si="3"/>
        <v>10.116154827146453</v>
      </c>
    </row>
    <row r="21" spans="1:12" ht="15.75" customHeight="1">
      <c r="A21" s="116"/>
      <c r="B21" s="119" t="s">
        <v>19</v>
      </c>
      <c r="C21" s="119"/>
      <c r="D21" s="95"/>
      <c r="E21" s="113">
        <v>4549</v>
      </c>
      <c r="F21" s="114">
        <v>4381</v>
      </c>
      <c r="G21" s="114">
        <f t="shared" si="0"/>
        <v>168</v>
      </c>
      <c r="H21" s="111">
        <f t="shared" si="1"/>
        <v>3.834740926729057</v>
      </c>
      <c r="I21" s="114">
        <v>55558</v>
      </c>
      <c r="J21" s="114">
        <v>49722</v>
      </c>
      <c r="K21" s="114">
        <f t="shared" si="2"/>
        <v>5836</v>
      </c>
      <c r="L21" s="110">
        <f t="shared" si="3"/>
        <v>11.737259160934798</v>
      </c>
    </row>
    <row r="22" spans="1:12" ht="15.75" customHeight="1">
      <c r="A22" s="116"/>
      <c r="B22" s="119" t="s">
        <v>20</v>
      </c>
      <c r="C22" s="119"/>
      <c r="D22" s="95"/>
      <c r="E22" s="113">
        <v>2327</v>
      </c>
      <c r="F22" s="114">
        <v>2322</v>
      </c>
      <c r="G22" s="114">
        <f t="shared" si="0"/>
        <v>5</v>
      </c>
      <c r="H22" s="111">
        <f t="shared" si="1"/>
        <v>0.2153316106804479</v>
      </c>
      <c r="I22" s="114">
        <v>25695</v>
      </c>
      <c r="J22" s="114">
        <v>23783</v>
      </c>
      <c r="K22" s="114">
        <f t="shared" si="2"/>
        <v>1912</v>
      </c>
      <c r="L22" s="110">
        <f t="shared" si="3"/>
        <v>8.039355842408442</v>
      </c>
    </row>
    <row r="23" spans="1:12" ht="15.75" customHeight="1">
      <c r="A23" s="116"/>
      <c r="B23" s="119" t="s">
        <v>21</v>
      </c>
      <c r="C23" s="119"/>
      <c r="D23" s="95"/>
      <c r="E23" s="113">
        <v>2955</v>
      </c>
      <c r="F23" s="114">
        <v>3116</v>
      </c>
      <c r="G23" s="114">
        <f t="shared" si="0"/>
        <v>-161</v>
      </c>
      <c r="H23" s="111">
        <f t="shared" si="1"/>
        <v>-5.166880616174583</v>
      </c>
      <c r="I23" s="114">
        <v>26759</v>
      </c>
      <c r="J23" s="114">
        <v>25071</v>
      </c>
      <c r="K23" s="114">
        <f t="shared" si="2"/>
        <v>1688</v>
      </c>
      <c r="L23" s="110">
        <f t="shared" si="3"/>
        <v>6.732878624705835</v>
      </c>
    </row>
    <row r="24" spans="1:12" ht="15.75" customHeight="1">
      <c r="A24" s="116"/>
      <c r="B24" s="119" t="s">
        <v>264</v>
      </c>
      <c r="C24" s="119"/>
      <c r="D24" s="95"/>
      <c r="E24" s="113">
        <v>4061</v>
      </c>
      <c r="F24" s="114">
        <v>3969</v>
      </c>
      <c r="G24" s="114">
        <f t="shared" si="0"/>
        <v>92</v>
      </c>
      <c r="H24" s="111">
        <f t="shared" si="1"/>
        <v>2.3179642227261277</v>
      </c>
      <c r="I24" s="114">
        <v>60950</v>
      </c>
      <c r="J24" s="114">
        <v>52925</v>
      </c>
      <c r="K24" s="114">
        <f t="shared" si="2"/>
        <v>8025</v>
      </c>
      <c r="L24" s="110">
        <f t="shared" si="3"/>
        <v>15.162966461974491</v>
      </c>
    </row>
    <row r="25" spans="1:12" ht="15.75" customHeight="1">
      <c r="A25" s="116"/>
      <c r="B25" s="119" t="s">
        <v>265</v>
      </c>
      <c r="C25" s="119"/>
      <c r="D25" s="95"/>
      <c r="E25" s="113">
        <v>12253</v>
      </c>
      <c r="F25" s="114">
        <v>12017</v>
      </c>
      <c r="G25" s="114">
        <f t="shared" si="0"/>
        <v>236</v>
      </c>
      <c r="H25" s="111">
        <f t="shared" si="1"/>
        <v>1.9638844969626363</v>
      </c>
      <c r="I25" s="114">
        <v>159363</v>
      </c>
      <c r="J25" s="114">
        <v>144210</v>
      </c>
      <c r="K25" s="114">
        <f t="shared" si="2"/>
        <v>15153</v>
      </c>
      <c r="L25" s="110">
        <f t="shared" si="3"/>
        <v>10.50759309340545</v>
      </c>
    </row>
    <row r="26" spans="1:12" ht="15.75" customHeight="1">
      <c r="A26" s="116"/>
      <c r="B26" s="119" t="s">
        <v>22</v>
      </c>
      <c r="C26" s="119"/>
      <c r="D26" s="95"/>
      <c r="E26" s="113">
        <v>1041</v>
      </c>
      <c r="F26" s="114">
        <v>1123</v>
      </c>
      <c r="G26" s="114">
        <f t="shared" si="0"/>
        <v>-82</v>
      </c>
      <c r="H26" s="111">
        <f t="shared" si="1"/>
        <v>-7.3018699910952805</v>
      </c>
      <c r="I26" s="114">
        <v>6764</v>
      </c>
      <c r="J26" s="114">
        <v>6437</v>
      </c>
      <c r="K26" s="114">
        <f t="shared" si="2"/>
        <v>327</v>
      </c>
      <c r="L26" s="110">
        <f t="shared" si="3"/>
        <v>5.08000621407488</v>
      </c>
    </row>
    <row r="27" spans="1:12" ht="15.75" customHeight="1">
      <c r="A27" s="116"/>
      <c r="B27" s="119" t="s">
        <v>23</v>
      </c>
      <c r="C27" s="119"/>
      <c r="D27" s="95"/>
      <c r="E27" s="113">
        <v>8555</v>
      </c>
      <c r="F27" s="114">
        <v>8658</v>
      </c>
      <c r="G27" s="114">
        <f t="shared" si="0"/>
        <v>-103</v>
      </c>
      <c r="H27" s="111">
        <f t="shared" si="1"/>
        <v>-1.1896511896511897</v>
      </c>
      <c r="I27" s="114">
        <v>113386</v>
      </c>
      <c r="J27" s="114">
        <v>105391</v>
      </c>
      <c r="K27" s="114">
        <f t="shared" si="2"/>
        <v>7995</v>
      </c>
      <c r="L27" s="110">
        <f t="shared" si="3"/>
        <v>7.586036758356976</v>
      </c>
    </row>
    <row r="28" spans="1:12" ht="15.75" customHeight="1">
      <c r="A28" s="116"/>
      <c r="B28" s="119" t="s">
        <v>24</v>
      </c>
      <c r="C28" s="119"/>
      <c r="D28" s="95"/>
      <c r="E28" s="113">
        <v>4321</v>
      </c>
      <c r="F28" s="114">
        <v>3936</v>
      </c>
      <c r="G28" s="114">
        <f t="shared" si="0"/>
        <v>385</v>
      </c>
      <c r="H28" s="111">
        <f t="shared" si="1"/>
        <v>9.78150406504065</v>
      </c>
      <c r="I28" s="114">
        <v>47541</v>
      </c>
      <c r="J28" s="114">
        <v>37600</v>
      </c>
      <c r="K28" s="114">
        <f t="shared" si="2"/>
        <v>9941</v>
      </c>
      <c r="L28" s="110">
        <f t="shared" si="3"/>
        <v>26.43882978723404</v>
      </c>
    </row>
    <row r="29" spans="1:12" ht="15.75" customHeight="1">
      <c r="A29" s="116"/>
      <c r="B29" s="119" t="s">
        <v>25</v>
      </c>
      <c r="C29" s="119"/>
      <c r="D29" s="95"/>
      <c r="E29" s="113">
        <v>4870</v>
      </c>
      <c r="F29" s="114">
        <v>5118</v>
      </c>
      <c r="G29" s="114">
        <f t="shared" si="0"/>
        <v>-248</v>
      </c>
      <c r="H29" s="111">
        <f t="shared" si="1"/>
        <v>-4.845642829230168</v>
      </c>
      <c r="I29" s="114">
        <v>63428</v>
      </c>
      <c r="J29" s="114">
        <v>60168</v>
      </c>
      <c r="K29" s="114">
        <f t="shared" si="2"/>
        <v>3260</v>
      </c>
      <c r="L29" s="110">
        <f t="shared" si="3"/>
        <v>5.418162478393831</v>
      </c>
    </row>
    <row r="30" spans="1:12" ht="15.75" customHeight="1">
      <c r="A30" s="116"/>
      <c r="B30" s="119" t="s">
        <v>26</v>
      </c>
      <c r="C30" s="119"/>
      <c r="D30" s="95"/>
      <c r="E30" s="113">
        <v>2894</v>
      </c>
      <c r="F30" s="114">
        <v>2972</v>
      </c>
      <c r="G30" s="114">
        <f t="shared" si="0"/>
        <v>-78</v>
      </c>
      <c r="H30" s="111">
        <f t="shared" si="1"/>
        <v>-2.624495289367429</v>
      </c>
      <c r="I30" s="114">
        <v>29954</v>
      </c>
      <c r="J30" s="114">
        <v>27787</v>
      </c>
      <c r="K30" s="114">
        <f t="shared" si="2"/>
        <v>2167</v>
      </c>
      <c r="L30" s="110">
        <f t="shared" si="3"/>
        <v>7.798610861194083</v>
      </c>
    </row>
    <row r="31" spans="1:12" ht="15.75" customHeight="1">
      <c r="A31" s="116"/>
      <c r="B31" s="119" t="s">
        <v>27</v>
      </c>
      <c r="C31" s="119"/>
      <c r="D31" s="95"/>
      <c r="E31" s="113">
        <v>1825</v>
      </c>
      <c r="F31" s="114">
        <v>1900</v>
      </c>
      <c r="G31" s="114">
        <f t="shared" si="0"/>
        <v>-75</v>
      </c>
      <c r="H31" s="111">
        <f t="shared" si="1"/>
        <v>-3.9473684210526314</v>
      </c>
      <c r="I31" s="114">
        <v>17311</v>
      </c>
      <c r="J31" s="114">
        <v>16185</v>
      </c>
      <c r="K31" s="114">
        <f t="shared" si="2"/>
        <v>1126</v>
      </c>
      <c r="L31" s="110">
        <f t="shared" si="3"/>
        <v>6.957059005251777</v>
      </c>
    </row>
    <row r="32" spans="1:12" ht="15.75" customHeight="1">
      <c r="A32" s="116"/>
      <c r="B32" s="119" t="s">
        <v>28</v>
      </c>
      <c r="C32" s="119"/>
      <c r="D32" s="95"/>
      <c r="E32" s="113">
        <v>2747</v>
      </c>
      <c r="F32" s="114">
        <v>2994</v>
      </c>
      <c r="G32" s="114">
        <f t="shared" si="0"/>
        <v>-247</v>
      </c>
      <c r="H32" s="111">
        <f t="shared" si="1"/>
        <v>-8.249832999331998</v>
      </c>
      <c r="I32" s="114">
        <v>29543</v>
      </c>
      <c r="J32" s="114">
        <v>26478</v>
      </c>
      <c r="K32" s="114">
        <f t="shared" si="2"/>
        <v>3065</v>
      </c>
      <c r="L32" s="110">
        <f t="shared" si="3"/>
        <v>11.57564770753078</v>
      </c>
    </row>
    <row r="33" spans="1:12" ht="15.75" customHeight="1">
      <c r="A33" s="116"/>
      <c r="B33" s="119" t="s">
        <v>29</v>
      </c>
      <c r="C33" s="119"/>
      <c r="D33" s="95"/>
      <c r="E33" s="113">
        <v>3163</v>
      </c>
      <c r="F33" s="114">
        <v>3287</v>
      </c>
      <c r="G33" s="114">
        <f t="shared" si="0"/>
        <v>-124</v>
      </c>
      <c r="H33" s="111">
        <f t="shared" si="1"/>
        <v>-3.772436872528141</v>
      </c>
      <c r="I33" s="114">
        <v>39263</v>
      </c>
      <c r="J33" s="114">
        <v>37439</v>
      </c>
      <c r="K33" s="114">
        <f t="shared" si="2"/>
        <v>1824</v>
      </c>
      <c r="L33" s="110">
        <f t="shared" si="3"/>
        <v>4.871924997996741</v>
      </c>
    </row>
    <row r="34" spans="1:12" ht="15.75" customHeight="1">
      <c r="A34" s="116"/>
      <c r="B34" s="119" t="s">
        <v>30</v>
      </c>
      <c r="C34" s="119"/>
      <c r="D34" s="95"/>
      <c r="E34" s="113">
        <v>1775</v>
      </c>
      <c r="F34" s="114">
        <v>1937</v>
      </c>
      <c r="G34" s="114">
        <f t="shared" si="0"/>
        <v>-162</v>
      </c>
      <c r="H34" s="111">
        <f t="shared" si="1"/>
        <v>-8.363448631905007</v>
      </c>
      <c r="I34" s="114">
        <v>17630</v>
      </c>
      <c r="J34" s="114">
        <v>17197</v>
      </c>
      <c r="K34" s="114">
        <f t="shared" si="2"/>
        <v>433</v>
      </c>
      <c r="L34" s="110">
        <f t="shared" si="3"/>
        <v>2.517881025760307</v>
      </c>
    </row>
    <row r="35" spans="1:12" ht="15.75" customHeight="1">
      <c r="A35" s="121"/>
      <c r="B35" s="122" t="s">
        <v>31</v>
      </c>
      <c r="C35" s="122"/>
      <c r="D35" s="123"/>
      <c r="E35" s="124">
        <v>4410</v>
      </c>
      <c r="F35" s="125">
        <v>4208</v>
      </c>
      <c r="G35" s="125">
        <f t="shared" si="0"/>
        <v>202</v>
      </c>
      <c r="H35" s="126">
        <f t="shared" si="1"/>
        <v>4.800380228136882</v>
      </c>
      <c r="I35" s="125">
        <v>88412</v>
      </c>
      <c r="J35" s="125">
        <v>86286</v>
      </c>
      <c r="K35" s="125">
        <f t="shared" si="2"/>
        <v>2126</v>
      </c>
      <c r="L35" s="127">
        <f t="shared" si="3"/>
        <v>2.463899126161834</v>
      </c>
    </row>
    <row r="36" spans="1:12" ht="15.75" customHeight="1">
      <c r="A36" s="116"/>
      <c r="B36" s="119" t="s">
        <v>32</v>
      </c>
      <c r="C36" s="116"/>
      <c r="D36" s="95"/>
      <c r="E36" s="113">
        <v>2412</v>
      </c>
      <c r="F36" s="114">
        <v>2307</v>
      </c>
      <c r="G36" s="114">
        <f t="shared" si="0"/>
        <v>105</v>
      </c>
      <c r="H36" s="111">
        <f t="shared" si="1"/>
        <v>4.551365409622886</v>
      </c>
      <c r="I36" s="114">
        <v>24936</v>
      </c>
      <c r="J36" s="114">
        <v>22166</v>
      </c>
      <c r="K36" s="114">
        <f t="shared" si="2"/>
        <v>2770</v>
      </c>
      <c r="L36" s="110">
        <f t="shared" si="3"/>
        <v>12.496616439592167</v>
      </c>
    </row>
    <row r="37" spans="1:12" ht="15.75" customHeight="1">
      <c r="A37" s="116"/>
      <c r="B37" s="119" t="s">
        <v>33</v>
      </c>
      <c r="C37" s="116"/>
      <c r="D37" s="95"/>
      <c r="E37" s="113">
        <v>2009</v>
      </c>
      <c r="F37" s="114">
        <v>1912</v>
      </c>
      <c r="G37" s="114">
        <f t="shared" si="0"/>
        <v>97</v>
      </c>
      <c r="H37" s="111">
        <f t="shared" si="1"/>
        <v>5.073221757322176</v>
      </c>
      <c r="I37" s="114">
        <v>27869</v>
      </c>
      <c r="J37" s="114">
        <v>25023</v>
      </c>
      <c r="K37" s="114">
        <f t="shared" si="2"/>
        <v>2846</v>
      </c>
      <c r="L37" s="110">
        <f t="shared" si="3"/>
        <v>11.373536346561163</v>
      </c>
    </row>
    <row r="38" spans="1:12" ht="15.75" customHeight="1">
      <c r="A38" s="116"/>
      <c r="B38" s="119" t="s">
        <v>34</v>
      </c>
      <c r="C38" s="119"/>
      <c r="D38" s="95"/>
      <c r="E38" s="113">
        <v>2411</v>
      </c>
      <c r="F38" s="114">
        <v>2370</v>
      </c>
      <c r="G38" s="114">
        <f t="shared" si="0"/>
        <v>41</v>
      </c>
      <c r="H38" s="111">
        <f t="shared" si="1"/>
        <v>1.729957805907173</v>
      </c>
      <c r="I38" s="114">
        <v>22210</v>
      </c>
      <c r="J38" s="114">
        <v>19426</v>
      </c>
      <c r="K38" s="114">
        <f t="shared" si="2"/>
        <v>2784</v>
      </c>
      <c r="L38" s="110">
        <f t="shared" si="3"/>
        <v>14.331308555544117</v>
      </c>
    </row>
    <row r="39" spans="1:12" s="17" customFormat="1" ht="15.75" customHeight="1">
      <c r="A39" s="116"/>
      <c r="B39" s="119" t="s">
        <v>35</v>
      </c>
      <c r="C39" s="119"/>
      <c r="D39" s="95"/>
      <c r="E39" s="113">
        <v>2536</v>
      </c>
      <c r="F39" s="114">
        <v>2246</v>
      </c>
      <c r="G39" s="114">
        <f t="shared" si="0"/>
        <v>290</v>
      </c>
      <c r="H39" s="111">
        <f t="shared" si="1"/>
        <v>12.911843276936777</v>
      </c>
      <c r="I39" s="114">
        <v>37407</v>
      </c>
      <c r="J39" s="114">
        <v>29749</v>
      </c>
      <c r="K39" s="114">
        <f t="shared" si="2"/>
        <v>7658</v>
      </c>
      <c r="L39" s="110">
        <f t="shared" si="3"/>
        <v>25.742041749302498</v>
      </c>
    </row>
    <row r="40" spans="1:12" ht="15.75" customHeight="1">
      <c r="A40" s="116"/>
      <c r="B40" s="119" t="s">
        <v>266</v>
      </c>
      <c r="C40" s="119"/>
      <c r="D40" s="95"/>
      <c r="E40" s="113">
        <v>1749</v>
      </c>
      <c r="F40" s="114">
        <v>1602</v>
      </c>
      <c r="G40" s="114">
        <f t="shared" si="0"/>
        <v>147</v>
      </c>
      <c r="H40" s="111">
        <f t="shared" si="1"/>
        <v>9.176029962546817</v>
      </c>
      <c r="I40" s="114">
        <v>21466</v>
      </c>
      <c r="J40" s="114">
        <v>18514</v>
      </c>
      <c r="K40" s="114">
        <f t="shared" si="2"/>
        <v>2952</v>
      </c>
      <c r="L40" s="110">
        <f t="shared" si="3"/>
        <v>15.944690504483095</v>
      </c>
    </row>
    <row r="41" spans="1:12" ht="15.75" customHeight="1">
      <c r="A41" s="116"/>
      <c r="B41" s="119" t="s">
        <v>267</v>
      </c>
      <c r="C41" s="119"/>
      <c r="D41" s="95"/>
      <c r="E41" s="113">
        <v>1577</v>
      </c>
      <c r="F41" s="114">
        <v>1562</v>
      </c>
      <c r="G41" s="114">
        <f t="shared" si="0"/>
        <v>15</v>
      </c>
      <c r="H41" s="111">
        <f t="shared" si="1"/>
        <v>0.9603072983354672</v>
      </c>
      <c r="I41" s="114">
        <v>18250</v>
      </c>
      <c r="J41" s="114">
        <v>15873</v>
      </c>
      <c r="K41" s="114">
        <f t="shared" si="2"/>
        <v>2377</v>
      </c>
      <c r="L41" s="110">
        <f t="shared" si="3"/>
        <v>14.975114975114975</v>
      </c>
    </row>
    <row r="42" spans="1:12" s="17" customFormat="1" ht="15.75" customHeight="1">
      <c r="A42" s="116"/>
      <c r="B42" s="119" t="s">
        <v>268</v>
      </c>
      <c r="C42" s="119"/>
      <c r="D42" s="95"/>
      <c r="E42" s="113">
        <v>1888</v>
      </c>
      <c r="F42" s="114">
        <v>2094</v>
      </c>
      <c r="G42" s="114">
        <f t="shared" si="0"/>
        <v>-206</v>
      </c>
      <c r="H42" s="111">
        <f t="shared" si="1"/>
        <v>-9.837631327602674</v>
      </c>
      <c r="I42" s="114">
        <v>12073</v>
      </c>
      <c r="J42" s="114">
        <v>11314</v>
      </c>
      <c r="K42" s="114">
        <f t="shared" si="2"/>
        <v>759</v>
      </c>
      <c r="L42" s="110">
        <f t="shared" si="3"/>
        <v>6.70850273996818</v>
      </c>
    </row>
    <row r="43" spans="1:12" ht="15.75" customHeight="1">
      <c r="A43" s="116"/>
      <c r="B43" s="119" t="s">
        <v>269</v>
      </c>
      <c r="C43" s="119"/>
      <c r="D43" s="95"/>
      <c r="E43" s="113">
        <v>1596</v>
      </c>
      <c r="F43" s="114">
        <v>1620</v>
      </c>
      <c r="G43" s="114">
        <f t="shared" si="0"/>
        <v>-24</v>
      </c>
      <c r="H43" s="111">
        <f t="shared" si="1"/>
        <v>-1.4814814814814816</v>
      </c>
      <c r="I43" s="114">
        <v>13384</v>
      </c>
      <c r="J43" s="114">
        <v>12205</v>
      </c>
      <c r="K43" s="114">
        <f t="shared" si="2"/>
        <v>1179</v>
      </c>
      <c r="L43" s="110">
        <f t="shared" si="3"/>
        <v>9.659975419909873</v>
      </c>
    </row>
    <row r="44" spans="1:12" ht="15.75" customHeight="1">
      <c r="A44" s="116"/>
      <c r="B44" s="119" t="s">
        <v>270</v>
      </c>
      <c r="C44" s="119"/>
      <c r="D44" s="95"/>
      <c r="E44" s="113">
        <v>3291</v>
      </c>
      <c r="F44" s="114">
        <v>3503</v>
      </c>
      <c r="G44" s="114">
        <f t="shared" si="0"/>
        <v>-212</v>
      </c>
      <c r="H44" s="111">
        <f t="shared" si="1"/>
        <v>-6.051955466742792</v>
      </c>
      <c r="I44" s="114">
        <v>27784</v>
      </c>
      <c r="J44" s="114">
        <v>25904</v>
      </c>
      <c r="K44" s="114">
        <f t="shared" si="2"/>
        <v>1880</v>
      </c>
      <c r="L44" s="110">
        <f t="shared" si="3"/>
        <v>7.257566399011736</v>
      </c>
    </row>
    <row r="45" spans="1:12" ht="15.75" customHeight="1">
      <c r="A45" s="116"/>
      <c r="B45" s="119" t="s">
        <v>271</v>
      </c>
      <c r="C45" s="119"/>
      <c r="D45" s="95"/>
      <c r="E45" s="113">
        <v>1707</v>
      </c>
      <c r="F45" s="114">
        <v>1772</v>
      </c>
      <c r="G45" s="114">
        <f t="shared" si="0"/>
        <v>-65</v>
      </c>
      <c r="H45" s="111">
        <f t="shared" si="1"/>
        <v>-3.668171557562077</v>
      </c>
      <c r="I45" s="114">
        <v>16788</v>
      </c>
      <c r="J45" s="114">
        <v>15332</v>
      </c>
      <c r="K45" s="114">
        <f t="shared" si="2"/>
        <v>1456</v>
      </c>
      <c r="L45" s="110">
        <f t="shared" si="3"/>
        <v>9.496477954604748</v>
      </c>
    </row>
    <row r="46" spans="1:12" ht="15.75" customHeight="1">
      <c r="A46" s="116"/>
      <c r="B46" s="119" t="s">
        <v>272</v>
      </c>
      <c r="C46" s="119"/>
      <c r="D46" s="95"/>
      <c r="E46" s="113">
        <v>1547</v>
      </c>
      <c r="F46" s="114">
        <v>1634</v>
      </c>
      <c r="G46" s="114">
        <f t="shared" si="0"/>
        <v>-87</v>
      </c>
      <c r="H46" s="111">
        <f t="shared" si="1"/>
        <v>-5.324357405140759</v>
      </c>
      <c r="I46" s="114">
        <v>11900</v>
      </c>
      <c r="J46" s="114">
        <v>11127</v>
      </c>
      <c r="K46" s="114">
        <f t="shared" si="2"/>
        <v>773</v>
      </c>
      <c r="L46" s="110">
        <f t="shared" si="3"/>
        <v>6.947065696054641</v>
      </c>
    </row>
    <row r="47" spans="1:12" s="38" customFormat="1" ht="15.75" customHeight="1" thickBot="1">
      <c r="A47" s="128"/>
      <c r="B47" s="129" t="s">
        <v>410</v>
      </c>
      <c r="C47" s="128"/>
      <c r="D47" s="130"/>
      <c r="E47" s="131">
        <v>1338</v>
      </c>
      <c r="F47" s="132">
        <v>1291</v>
      </c>
      <c r="G47" s="133">
        <f t="shared" si="0"/>
        <v>47</v>
      </c>
      <c r="H47" s="134">
        <f t="shared" si="1"/>
        <v>3.6405886909372582</v>
      </c>
      <c r="I47" s="132">
        <v>10790</v>
      </c>
      <c r="J47" s="132">
        <v>8691</v>
      </c>
      <c r="K47" s="133">
        <f t="shared" si="2"/>
        <v>2099</v>
      </c>
      <c r="L47" s="135">
        <f t="shared" si="3"/>
        <v>24.15142101024048</v>
      </c>
    </row>
    <row r="48" spans="1:12" s="168" customFormat="1" ht="12.75" customHeight="1">
      <c r="A48" s="175"/>
      <c r="B48" s="175"/>
      <c r="C48" s="136"/>
      <c r="D48" s="136"/>
      <c r="E48" s="136"/>
      <c r="F48" s="136"/>
      <c r="G48" s="136"/>
      <c r="H48" s="136"/>
      <c r="I48" s="136"/>
      <c r="J48" s="167"/>
      <c r="K48" s="167"/>
      <c r="L48" s="23" t="s">
        <v>273</v>
      </c>
    </row>
    <row r="49" spans="1:12" ht="13.5">
      <c r="A49" s="175"/>
      <c r="B49" s="167"/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1:12" ht="13.5">
      <c r="A50" s="175"/>
      <c r="B50" s="176"/>
      <c r="C50" s="93"/>
      <c r="D50" s="93"/>
      <c r="E50" s="3"/>
      <c r="F50" s="174"/>
      <c r="G50" s="174"/>
      <c r="H50" s="3"/>
      <c r="I50" s="3"/>
      <c r="J50" s="3"/>
      <c r="K50" s="3"/>
      <c r="L50" s="3"/>
    </row>
  </sheetData>
  <sheetProtection/>
  <mergeCells count="4">
    <mergeCell ref="A1:L1"/>
    <mergeCell ref="E3:H3"/>
    <mergeCell ref="I3:L3"/>
    <mergeCell ref="A7:B7"/>
  </mergeCells>
  <printOptions horizontalCentered="1"/>
  <pageMargins left="0.7874015748031497" right="0.7874015748031497" top="0.9055118110236221" bottom="0.5905511811023623" header="0.4724409448818898" footer="0.196850393700787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　電算係</dc:creator>
  <cp:keywords/>
  <dc:description/>
  <cp:lastModifiedBy>井上はな</cp:lastModifiedBy>
  <cp:lastPrinted>2024-03-08T05:12:39Z</cp:lastPrinted>
  <dcterms:created xsi:type="dcterms:W3CDTF">1998-06-18T01:22:17Z</dcterms:created>
  <dcterms:modified xsi:type="dcterms:W3CDTF">2024-04-09T05:18:30Z</dcterms:modified>
  <cp:category/>
  <cp:version/>
  <cp:contentType/>
  <cp:contentStatus/>
</cp:coreProperties>
</file>