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883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<sst xmlns="http://schemas.openxmlformats.org/spreadsheetml/2006/main" count="67" uniqueCount="48">
  <si>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３ＤＫ</t>
  </si>
  <si>
    <t>２ＤＫ</t>
  </si>
  <si>
    <t>１ＤＫ</t>
  </si>
  <si>
    <t>平成１７年度</t>
  </si>
  <si>
    <t>有</t>
  </si>
  <si>
    <t>中層耐火３階建</t>
  </si>
  <si>
    <t>　東野２－１１－２３</t>
  </si>
  <si>
    <t>平成１５年度</t>
  </si>
  <si>
    <t>　堀江１－９－１</t>
  </si>
  <si>
    <t>　当代島３－３－３１</t>
  </si>
  <si>
    <t>借上げ市営住宅</t>
  </si>
  <si>
    <t>平成４年度</t>
  </si>
  <si>
    <t>平成３年度</t>
  </si>
  <si>
    <t>無</t>
  </si>
  <si>
    <t>堀江市営住宅団地</t>
  </si>
  <si>
    <t>平成９年度</t>
  </si>
  <si>
    <t>　猫実１－８－１</t>
  </si>
  <si>
    <t>猫実第２市営住宅</t>
  </si>
  <si>
    <t>平成７年度</t>
  </si>
  <si>
    <t>　猫実２－３－３７</t>
  </si>
  <si>
    <t>直営市営住宅</t>
  </si>
  <si>
    <t>専用床面積</t>
  </si>
  <si>
    <t>建設年度</t>
  </si>
  <si>
    <t>構造</t>
  </si>
  <si>
    <t>住所</t>
  </si>
  <si>
    <t>施設名</t>
  </si>
  <si>
    <t>　堀江４－２８－１（1号棟）</t>
  </si>
  <si>
    <t>　堀江４－２８－２（2号棟）</t>
  </si>
  <si>
    <t>戸数</t>
  </si>
  <si>
    <t>３ＤＫ</t>
  </si>
  <si>
    <t>間取り</t>
  </si>
  <si>
    <t>１ＤＫ（車椅子仕様）</t>
  </si>
  <si>
    <t>２ＤＫ</t>
  </si>
  <si>
    <t>２ＤＫ（車椅子仕様）</t>
  </si>
  <si>
    <t>１ＤＫ</t>
  </si>
  <si>
    <t>中層耐火３階建</t>
  </si>
  <si>
    <t>中層耐火５階建
(一部３階建)</t>
  </si>
  <si>
    <t>中層耐火５階建</t>
  </si>
  <si>
    <t>中層耐火５階建</t>
  </si>
  <si>
    <t>平成１２年度</t>
  </si>
  <si>
    <t>猫実第１市営住宅</t>
  </si>
  <si>
    <t>合計戸数</t>
  </si>
  <si>
    <t>合計</t>
  </si>
  <si>
    <t>ｴﾚﾍﾞｰﾀｰ</t>
  </si>
  <si>
    <t>市営住宅一覧</t>
  </si>
  <si>
    <r>
      <t xml:space="preserve">当代島市営住宅
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借上げ満了令和22年9月</t>
    </r>
  </si>
  <si>
    <r>
      <t>堀江東市営住宅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借上げ満了令和5年9月</t>
    </r>
  </si>
  <si>
    <r>
      <t>東野市営住宅</t>
    </r>
    <r>
      <rPr>
        <sz val="8"/>
        <rFont val="ＭＳ Ｐゴシック"/>
        <family val="3"/>
      </rPr>
      <t xml:space="preserve">
</t>
    </r>
    <r>
      <rPr>
        <sz val="9"/>
        <rFont val="ＭＳ Ｐゴシック"/>
        <family val="3"/>
      </rPr>
      <t>借上げ満了令和7年9月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</si>
</sst>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General&quot;戸&quot;"/>
    <numFmt numFmtId="178" formatCode="0.0_ &quot;人&quot;"/>
    <numFmt numFmtId="179" formatCode="0.0_ &quot;㎡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.5"/>
      <name val="Cambria"/>
      <family val="3"/>
    </font>
    <font>
      <b/>
      <sz val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 wrapText="1"/>
    </xf>
    <xf numFmtId="177" fontId="41" fillId="0" borderId="11" xfId="0" applyNumberFormat="1" applyFont="1" applyBorder="1" applyAlignment="1">
      <alignment horizontal="center" vertical="center" wrapText="1"/>
    </xf>
    <xf numFmtId="177" fontId="41" fillId="0" borderId="12" xfId="0" applyNumberFormat="1" applyFont="1" applyBorder="1" applyAlignment="1">
      <alignment horizontal="center" vertical="center" wrapText="1"/>
    </xf>
    <xf numFmtId="177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 vertical="center"/>
    </xf>
    <xf numFmtId="179" fontId="41" fillId="0" borderId="13" xfId="0" applyNumberFormat="1" applyFont="1" applyBorder="1" applyAlignment="1">
      <alignment horizontal="center" vertical="center" wrapText="1"/>
    </xf>
    <xf numFmtId="179" fontId="41" fillId="0" borderId="11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 wrapText="1"/>
    </xf>
    <xf numFmtId="179" fontId="41" fillId="0" borderId="10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center" vertical="center"/>
    </xf>
    <xf numFmtId="179" fontId="41" fillId="0" borderId="12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179" fontId="41" fillId="0" borderId="16" xfId="0" applyNumberFormat="1" applyFont="1" applyBorder="1" applyAlignment="1">
      <alignment horizontal="center" vertical="center" wrapText="1"/>
    </xf>
    <xf numFmtId="177" fontId="41" fillId="0" borderId="16" xfId="0" applyNumberFormat="1" applyFont="1" applyBorder="1" applyAlignment="1">
      <alignment horizontal="center" vertical="center" wrapText="1"/>
    </xf>
    <xf numFmtId="179" fontId="41" fillId="0" borderId="12" xfId="0" applyNumberFormat="1" applyFont="1" applyBorder="1" applyAlignment="1">
      <alignment horizontal="center" vertical="center"/>
    </xf>
    <xf numFmtId="177" fontId="41" fillId="0" borderId="17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/>
    </xf>
    <xf numFmtId="177" fontId="0" fillId="0" borderId="15" xfId="0" applyNumberForma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11" xfId="0" applyFont="1" applyBorder="1" applyAlignment="1" applyProtection="1">
      <alignment vertical="center" wrapText="1"/>
      <protection locked="0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3" xfId="0" applyFont="1" applyBorder="1" applyAlignment="1" applyProtection="1">
      <alignment vertical="center" wrapText="1"/>
      <protection locked="0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2" xfId="0" applyFont="1" applyBorder="1" applyAlignment="1" applyProtection="1">
      <alignment vertical="center" wrapText="1"/>
      <protection locked="0"/>
    </xf>
    <xf numFmtId="0" fontId="41" fillId="0" borderId="16" xfId="0" applyFont="1" applyBorder="1" applyAlignment="1" applyProtection="1">
      <alignment vertical="center" wrapText="1"/>
      <protection locked="0"/>
    </xf>
    <xf numFmtId="0" fontId="41" fillId="0" borderId="16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textRotation="255"/>
    </xf>
    <xf numFmtId="0" fontId="40" fillId="0" borderId="28" xfId="0" applyFont="1" applyBorder="1" applyAlignment="1">
      <alignment horizontal="center" vertical="center" textRotation="255"/>
    </xf>
    <xf numFmtId="0" fontId="40" fillId="0" borderId="29" xfId="0" applyFont="1" applyBorder="1" applyAlignment="1">
      <alignment horizontal="center" vertical="center" textRotation="255"/>
    </xf>
    <xf numFmtId="0" fontId="40" fillId="0" borderId="30" xfId="0" applyFont="1" applyBorder="1" applyAlignment="1">
      <alignment horizontal="center" vertical="center" textRotation="255"/>
    </xf>
    <xf numFmtId="0" fontId="41" fillId="0" borderId="31" xfId="0" applyFont="1" applyBorder="1" applyAlignment="1">
      <alignment horizontal="center" vertical="center" wrapText="1"/>
    </xf>
    <xf numFmtId="177" fontId="41" fillId="0" borderId="17" xfId="0" applyNumberFormat="1" applyFont="1" applyBorder="1" applyAlignment="1">
      <alignment horizontal="center" vertical="center" wrapText="1"/>
    </xf>
    <xf numFmtId="177" fontId="41" fillId="0" borderId="32" xfId="0" applyNumberFormat="1" applyFont="1" applyBorder="1" applyAlignment="1">
      <alignment horizontal="center" vertical="center" wrapText="1"/>
    </xf>
    <xf numFmtId="177" fontId="41" fillId="0" borderId="33" xfId="0" applyNumberFormat="1" applyFont="1" applyBorder="1" applyAlignment="1">
      <alignment horizontal="center" vertical="center" wrapText="1"/>
    </xf>
    <xf numFmtId="177" fontId="41" fillId="0" borderId="34" xfId="0" applyNumberFormat="1" applyFont="1" applyBorder="1" applyAlignment="1">
      <alignment horizontal="center" vertical="center" wrapText="1"/>
    </xf>
    <xf numFmtId="177" fontId="41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0" zoomScaleNormal="140" zoomScalePageLayoutView="0" workbookViewId="0" topLeftCell="A19">
      <selection activeCell="A29" sqref="A29:I29"/>
    </sheetView>
  </sheetViews>
  <sheetFormatPr defaultColWidth="9.00390625" defaultRowHeight="13.5"/>
  <cols>
    <col min="1" max="1" width="2.875" style="0" bestFit="1" customWidth="1"/>
    <col min="2" max="2" width="19.125" style="0" bestFit="1" customWidth="1"/>
    <col min="3" max="3" width="8.50390625" style="0" customWidth="1"/>
    <col min="4" max="4" width="21.875" style="0" bestFit="1" customWidth="1"/>
    <col min="5" max="5" width="11.125" style="0" bestFit="1" customWidth="1"/>
    <col min="6" max="6" width="13.625" style="2" bestFit="1" customWidth="1"/>
    <col min="7" max="7" width="16.625" style="2" bestFit="1" customWidth="1"/>
    <col min="8" max="8" width="10.25390625" style="0" bestFit="1" customWidth="1"/>
    <col min="9" max="9" width="5.00390625" style="0" bestFit="1" customWidth="1"/>
    <col min="10" max="10" width="8.50390625" style="0" bestFit="1" customWidth="1"/>
  </cols>
  <sheetData>
    <row r="1" spans="1:7" ht="25.5" customHeight="1" thickBot="1">
      <c r="A1" s="1"/>
      <c r="B1" s="27" t="s">
        <v>44</v>
      </c>
      <c r="C1" s="27"/>
      <c r="D1" s="27"/>
      <c r="E1" s="27"/>
      <c r="F1" s="27"/>
      <c r="G1" s="3"/>
    </row>
    <row r="2" spans="1:10" ht="13.5" customHeight="1" thickBot="1">
      <c r="A2" s="41" t="s">
        <v>25</v>
      </c>
      <c r="B2" s="42"/>
      <c r="C2" s="8" t="s">
        <v>43</v>
      </c>
      <c r="D2" s="8" t="s">
        <v>24</v>
      </c>
      <c r="E2" s="8" t="s">
        <v>22</v>
      </c>
      <c r="F2" s="8" t="s">
        <v>23</v>
      </c>
      <c r="G2" s="8" t="s">
        <v>30</v>
      </c>
      <c r="H2" s="8" t="s">
        <v>21</v>
      </c>
      <c r="I2" s="8" t="s">
        <v>28</v>
      </c>
      <c r="J2" s="21" t="s">
        <v>41</v>
      </c>
    </row>
    <row r="3" spans="1:10" ht="13.5">
      <c r="A3" s="50" t="s">
        <v>20</v>
      </c>
      <c r="B3" s="43" t="s">
        <v>40</v>
      </c>
      <c r="C3" s="40" t="s">
        <v>4</v>
      </c>
      <c r="D3" s="46" t="s">
        <v>19</v>
      </c>
      <c r="E3" s="40" t="s">
        <v>18</v>
      </c>
      <c r="F3" s="40" t="s">
        <v>36</v>
      </c>
      <c r="G3" s="12" t="s">
        <v>1</v>
      </c>
      <c r="H3" s="20">
        <v>55</v>
      </c>
      <c r="I3" s="6">
        <v>15</v>
      </c>
      <c r="J3" s="55">
        <f>SUM(I3:I4)</f>
        <v>26</v>
      </c>
    </row>
    <row r="4" spans="1:10" ht="14.25" thickBot="1">
      <c r="A4" s="51"/>
      <c r="B4" s="45"/>
      <c r="C4" s="48"/>
      <c r="D4" s="47"/>
      <c r="E4" s="48"/>
      <c r="F4" s="48"/>
      <c r="G4" s="22" t="s">
        <v>0</v>
      </c>
      <c r="H4" s="23">
        <v>67.6</v>
      </c>
      <c r="I4" s="24">
        <v>11</v>
      </c>
      <c r="J4" s="58"/>
    </row>
    <row r="5" spans="1:10" ht="13.5">
      <c r="A5" s="51"/>
      <c r="B5" s="36" t="s">
        <v>17</v>
      </c>
      <c r="C5" s="29" t="s">
        <v>4</v>
      </c>
      <c r="D5" s="39" t="s">
        <v>16</v>
      </c>
      <c r="E5" s="29" t="s">
        <v>15</v>
      </c>
      <c r="F5" s="29" t="s">
        <v>35</v>
      </c>
      <c r="G5" s="9" t="s">
        <v>2</v>
      </c>
      <c r="H5" s="15">
        <v>45.4</v>
      </c>
      <c r="I5" s="7">
        <v>8</v>
      </c>
      <c r="J5" s="59">
        <f>SUM(I5:I8)</f>
        <v>21</v>
      </c>
    </row>
    <row r="6" spans="1:10" ht="13.5">
      <c r="A6" s="51"/>
      <c r="B6" s="37"/>
      <c r="C6" s="30"/>
      <c r="D6" s="34"/>
      <c r="E6" s="30"/>
      <c r="F6" s="30"/>
      <c r="G6" s="10" t="s">
        <v>31</v>
      </c>
      <c r="H6" s="17">
        <v>45.4</v>
      </c>
      <c r="I6" s="4">
        <v>4</v>
      </c>
      <c r="J6" s="56"/>
    </row>
    <row r="7" spans="1:10" ht="13.5">
      <c r="A7" s="51"/>
      <c r="B7" s="37"/>
      <c r="C7" s="30"/>
      <c r="D7" s="34"/>
      <c r="E7" s="30"/>
      <c r="F7" s="30"/>
      <c r="G7" s="10" t="s">
        <v>1</v>
      </c>
      <c r="H7" s="17">
        <v>55</v>
      </c>
      <c r="I7" s="4">
        <v>6</v>
      </c>
      <c r="J7" s="56"/>
    </row>
    <row r="8" spans="1:10" ht="14.25" thickBot="1">
      <c r="A8" s="51"/>
      <c r="B8" s="38"/>
      <c r="C8" s="31"/>
      <c r="D8" s="35"/>
      <c r="E8" s="31"/>
      <c r="F8" s="31"/>
      <c r="G8" s="11" t="s">
        <v>1</v>
      </c>
      <c r="H8" s="16">
        <v>67.6</v>
      </c>
      <c r="I8" s="5">
        <v>3</v>
      </c>
      <c r="J8" s="57"/>
    </row>
    <row r="9" spans="1:10" ht="13.5">
      <c r="A9" s="51"/>
      <c r="B9" s="49" t="s">
        <v>14</v>
      </c>
      <c r="C9" s="40" t="s">
        <v>13</v>
      </c>
      <c r="D9" s="13" t="s">
        <v>26</v>
      </c>
      <c r="E9" s="12" t="s">
        <v>12</v>
      </c>
      <c r="F9" s="12" t="s">
        <v>37</v>
      </c>
      <c r="G9" s="12" t="s">
        <v>1</v>
      </c>
      <c r="H9" s="25">
        <v>48.8</v>
      </c>
      <c r="I9" s="6">
        <v>20</v>
      </c>
      <c r="J9" s="26">
        <f>I9</f>
        <v>20</v>
      </c>
    </row>
    <row r="10" spans="1:10" ht="13.5">
      <c r="A10" s="51"/>
      <c r="B10" s="37"/>
      <c r="C10" s="30"/>
      <c r="D10" s="34" t="s">
        <v>27</v>
      </c>
      <c r="E10" s="30" t="s">
        <v>11</v>
      </c>
      <c r="F10" s="30" t="s">
        <v>37</v>
      </c>
      <c r="G10" s="10" t="s">
        <v>1</v>
      </c>
      <c r="H10" s="18">
        <v>48.8</v>
      </c>
      <c r="I10" s="4">
        <v>10</v>
      </c>
      <c r="J10" s="56">
        <f>SUM(I10:I11)</f>
        <v>20</v>
      </c>
    </row>
    <row r="11" spans="1:10" ht="14.25" thickBot="1">
      <c r="A11" s="52"/>
      <c r="B11" s="38"/>
      <c r="C11" s="31"/>
      <c r="D11" s="35"/>
      <c r="E11" s="31"/>
      <c r="F11" s="31"/>
      <c r="G11" s="11" t="s">
        <v>0</v>
      </c>
      <c r="H11" s="19">
        <v>57.2</v>
      </c>
      <c r="I11" s="5">
        <v>10</v>
      </c>
      <c r="J11" s="57"/>
    </row>
    <row r="12" spans="1:10" ht="13.5" customHeight="1">
      <c r="A12" s="53" t="s">
        <v>10</v>
      </c>
      <c r="B12" s="43" t="s">
        <v>45</v>
      </c>
      <c r="C12" s="40" t="s">
        <v>4</v>
      </c>
      <c r="D12" s="46" t="s">
        <v>9</v>
      </c>
      <c r="E12" s="40" t="s">
        <v>39</v>
      </c>
      <c r="F12" s="40" t="s">
        <v>38</v>
      </c>
      <c r="G12" s="12" t="s">
        <v>32</v>
      </c>
      <c r="H12" s="20">
        <v>51.1</v>
      </c>
      <c r="I12" s="6">
        <v>17</v>
      </c>
      <c r="J12" s="55">
        <f>SUM(I12:I17)</f>
        <v>25</v>
      </c>
    </row>
    <row r="13" spans="1:10" ht="13.5">
      <c r="A13" s="51"/>
      <c r="B13" s="44"/>
      <c r="C13" s="30"/>
      <c r="D13" s="34"/>
      <c r="E13" s="30"/>
      <c r="F13" s="30"/>
      <c r="G13" s="10" t="s">
        <v>33</v>
      </c>
      <c r="H13" s="17">
        <v>56.7</v>
      </c>
      <c r="I13" s="4">
        <v>1</v>
      </c>
      <c r="J13" s="56"/>
    </row>
    <row r="14" spans="1:10" ht="13.5">
      <c r="A14" s="51"/>
      <c r="B14" s="44"/>
      <c r="C14" s="30"/>
      <c r="D14" s="34"/>
      <c r="E14" s="30"/>
      <c r="F14" s="30"/>
      <c r="G14" s="10" t="s">
        <v>33</v>
      </c>
      <c r="H14" s="17">
        <v>63.5</v>
      </c>
      <c r="I14" s="4">
        <v>1</v>
      </c>
      <c r="J14" s="56"/>
    </row>
    <row r="15" spans="1:10" ht="13.5">
      <c r="A15" s="51"/>
      <c r="B15" s="44"/>
      <c r="C15" s="30"/>
      <c r="D15" s="34"/>
      <c r="E15" s="30"/>
      <c r="F15" s="30"/>
      <c r="G15" s="30" t="s">
        <v>0</v>
      </c>
      <c r="H15" s="17">
        <v>62</v>
      </c>
      <c r="I15" s="4">
        <v>1</v>
      </c>
      <c r="J15" s="56"/>
    </row>
    <row r="16" spans="1:10" ht="13.5">
      <c r="A16" s="51"/>
      <c r="B16" s="44"/>
      <c r="C16" s="30"/>
      <c r="D16" s="34"/>
      <c r="E16" s="30"/>
      <c r="F16" s="30"/>
      <c r="G16" s="30"/>
      <c r="H16" s="17">
        <v>65.7</v>
      </c>
      <c r="I16" s="4">
        <v>3</v>
      </c>
      <c r="J16" s="56"/>
    </row>
    <row r="17" spans="1:10" ht="14.25" thickBot="1">
      <c r="A17" s="51"/>
      <c r="B17" s="45"/>
      <c r="C17" s="48"/>
      <c r="D17" s="47"/>
      <c r="E17" s="48"/>
      <c r="F17" s="48"/>
      <c r="G17" s="48"/>
      <c r="H17" s="23">
        <v>66</v>
      </c>
      <c r="I17" s="24">
        <v>2</v>
      </c>
      <c r="J17" s="58"/>
    </row>
    <row r="18" spans="1:10" ht="13.5" customHeight="1">
      <c r="A18" s="51"/>
      <c r="B18" s="36" t="s">
        <v>46</v>
      </c>
      <c r="C18" s="29" t="s">
        <v>4</v>
      </c>
      <c r="D18" s="39" t="s">
        <v>8</v>
      </c>
      <c r="E18" s="29" t="s">
        <v>7</v>
      </c>
      <c r="F18" s="29" t="s">
        <v>38</v>
      </c>
      <c r="G18" s="29" t="s">
        <v>34</v>
      </c>
      <c r="H18" s="15">
        <v>39.4</v>
      </c>
      <c r="I18" s="7">
        <v>3</v>
      </c>
      <c r="J18" s="59">
        <f>SUM(I18:I24)</f>
        <v>26</v>
      </c>
    </row>
    <row r="19" spans="1:10" ht="13.5">
      <c r="A19" s="51"/>
      <c r="B19" s="37"/>
      <c r="C19" s="30"/>
      <c r="D19" s="34"/>
      <c r="E19" s="30"/>
      <c r="F19" s="30"/>
      <c r="G19" s="30"/>
      <c r="H19" s="17">
        <v>44.4</v>
      </c>
      <c r="I19" s="4">
        <v>2</v>
      </c>
      <c r="J19" s="56"/>
    </row>
    <row r="20" spans="1:10" ht="13.5">
      <c r="A20" s="51"/>
      <c r="B20" s="37"/>
      <c r="C20" s="30"/>
      <c r="D20" s="34"/>
      <c r="E20" s="30"/>
      <c r="F20" s="30"/>
      <c r="G20" s="10" t="s">
        <v>31</v>
      </c>
      <c r="H20" s="17">
        <v>54.1</v>
      </c>
      <c r="I20" s="4">
        <v>1</v>
      </c>
      <c r="J20" s="56"/>
    </row>
    <row r="21" spans="1:10" ht="13.5">
      <c r="A21" s="51"/>
      <c r="B21" s="37"/>
      <c r="C21" s="30"/>
      <c r="D21" s="34"/>
      <c r="E21" s="30"/>
      <c r="F21" s="30"/>
      <c r="G21" s="30" t="s">
        <v>1</v>
      </c>
      <c r="H21" s="17">
        <v>54.4</v>
      </c>
      <c r="I21" s="4">
        <v>9</v>
      </c>
      <c r="J21" s="56"/>
    </row>
    <row r="22" spans="1:10" ht="13.5">
      <c r="A22" s="51"/>
      <c r="B22" s="37"/>
      <c r="C22" s="30"/>
      <c r="D22" s="34"/>
      <c r="E22" s="30"/>
      <c r="F22" s="30"/>
      <c r="G22" s="30"/>
      <c r="H22" s="17">
        <v>53.5</v>
      </c>
      <c r="I22" s="4">
        <v>5</v>
      </c>
      <c r="J22" s="56"/>
    </row>
    <row r="23" spans="1:10" ht="13.5">
      <c r="A23" s="51"/>
      <c r="B23" s="37"/>
      <c r="C23" s="30"/>
      <c r="D23" s="34"/>
      <c r="E23" s="30"/>
      <c r="F23" s="30"/>
      <c r="G23" s="30"/>
      <c r="H23" s="17">
        <v>55.5</v>
      </c>
      <c r="I23" s="4">
        <v>1</v>
      </c>
      <c r="J23" s="56"/>
    </row>
    <row r="24" spans="1:10" ht="14.25" thickBot="1">
      <c r="A24" s="51"/>
      <c r="B24" s="38"/>
      <c r="C24" s="31"/>
      <c r="D24" s="35"/>
      <c r="E24" s="31"/>
      <c r="F24" s="31"/>
      <c r="G24" s="11" t="s">
        <v>29</v>
      </c>
      <c r="H24" s="16">
        <v>65.5</v>
      </c>
      <c r="I24" s="5">
        <v>5</v>
      </c>
      <c r="J24" s="57"/>
    </row>
    <row r="25" spans="1:10" ht="13.5">
      <c r="A25" s="51"/>
      <c r="B25" s="43" t="s">
        <v>47</v>
      </c>
      <c r="C25" s="40" t="s">
        <v>4</v>
      </c>
      <c r="D25" s="46" t="s">
        <v>6</v>
      </c>
      <c r="E25" s="40" t="s">
        <v>3</v>
      </c>
      <c r="F25" s="40" t="s">
        <v>5</v>
      </c>
      <c r="G25" s="12" t="s">
        <v>2</v>
      </c>
      <c r="H25" s="20">
        <v>40</v>
      </c>
      <c r="I25" s="6">
        <v>6</v>
      </c>
      <c r="J25" s="55">
        <f>SUM(I25:I28)</f>
        <v>24</v>
      </c>
    </row>
    <row r="26" spans="1:10" ht="13.5">
      <c r="A26" s="51"/>
      <c r="B26" s="44"/>
      <c r="C26" s="30"/>
      <c r="D26" s="34"/>
      <c r="E26" s="30"/>
      <c r="F26" s="30"/>
      <c r="G26" s="10" t="s">
        <v>31</v>
      </c>
      <c r="H26" s="17">
        <v>55.3</v>
      </c>
      <c r="I26" s="4">
        <v>1</v>
      </c>
      <c r="J26" s="56"/>
    </row>
    <row r="27" spans="1:10" ht="13.5">
      <c r="A27" s="51"/>
      <c r="B27" s="44"/>
      <c r="C27" s="30"/>
      <c r="D27" s="34"/>
      <c r="E27" s="30"/>
      <c r="F27" s="30"/>
      <c r="G27" s="10" t="s">
        <v>1</v>
      </c>
      <c r="H27" s="17">
        <v>55.3</v>
      </c>
      <c r="I27" s="4">
        <v>11</v>
      </c>
      <c r="J27" s="56"/>
    </row>
    <row r="28" spans="1:10" ht="14.25" thickBot="1">
      <c r="A28" s="52"/>
      <c r="B28" s="54"/>
      <c r="C28" s="31"/>
      <c r="D28" s="35"/>
      <c r="E28" s="31"/>
      <c r="F28" s="31"/>
      <c r="G28" s="11" t="s">
        <v>0</v>
      </c>
      <c r="H28" s="16">
        <v>64.1</v>
      </c>
      <c r="I28" s="5">
        <v>6</v>
      </c>
      <c r="J28" s="57"/>
    </row>
    <row r="29" spans="1:10" ht="14.25" thickBot="1">
      <c r="A29" s="32" t="s">
        <v>42</v>
      </c>
      <c r="B29" s="33"/>
      <c r="C29" s="33"/>
      <c r="D29" s="33"/>
      <c r="E29" s="33"/>
      <c r="F29" s="33"/>
      <c r="G29" s="33"/>
      <c r="H29" s="33"/>
      <c r="I29" s="33"/>
      <c r="J29" s="28">
        <f>SUM(J3:J28)</f>
        <v>162</v>
      </c>
    </row>
    <row r="31" ht="13.5">
      <c r="K31" s="14"/>
    </row>
  </sheetData>
  <sheetProtection/>
  <mergeCells count="43">
    <mergeCell ref="J25:J28"/>
    <mergeCell ref="G18:G19"/>
    <mergeCell ref="J3:J4"/>
    <mergeCell ref="J5:J8"/>
    <mergeCell ref="J10:J11"/>
    <mergeCell ref="J12:J17"/>
    <mergeCell ref="J18:J24"/>
    <mergeCell ref="G15:G17"/>
    <mergeCell ref="G21:G23"/>
    <mergeCell ref="F25:F28"/>
    <mergeCell ref="E25:E28"/>
    <mergeCell ref="A3:A11"/>
    <mergeCell ref="A12:A28"/>
    <mergeCell ref="C3:C4"/>
    <mergeCell ref="C25:C28"/>
    <mergeCell ref="C12:C17"/>
    <mergeCell ref="B25:B28"/>
    <mergeCell ref="D25:D28"/>
    <mergeCell ref="E10:E11"/>
    <mergeCell ref="F12:F17"/>
    <mergeCell ref="E12:E17"/>
    <mergeCell ref="B3:B4"/>
    <mergeCell ref="D3:D4"/>
    <mergeCell ref="F3:F4"/>
    <mergeCell ref="E3:E4"/>
    <mergeCell ref="B9:B11"/>
    <mergeCell ref="B18:B24"/>
    <mergeCell ref="D18:D24"/>
    <mergeCell ref="C18:C24"/>
    <mergeCell ref="C9:C11"/>
    <mergeCell ref="A2:B2"/>
    <mergeCell ref="B12:B17"/>
    <mergeCell ref="D12:D17"/>
    <mergeCell ref="E18:E24"/>
    <mergeCell ref="F18:F24"/>
    <mergeCell ref="E5:E8"/>
    <mergeCell ref="F5:F8"/>
    <mergeCell ref="F10:F11"/>
    <mergeCell ref="A29:I29"/>
    <mergeCell ref="D10:D11"/>
    <mergeCell ref="B5:B8"/>
    <mergeCell ref="D5:D8"/>
    <mergeCell ref="C5:C8"/>
  </mergeCells>
  <printOptions/>
  <pageMargins left="0.7" right="0.7" top="0.75" bottom="0.75" header="0.3" footer="0.3"/>
  <pageSetup horizontalDpi="600" verticalDpi="600" orientation="landscape" paperSize="9" r:id="rId1"/>
  <ignoredErrors>
    <ignoredError sqref="J3 J5 J10 J12 J18 J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浦安市</dc:creator>
  <cp:keywords/>
  <dc:description/>
  <cp:lastModifiedBy>金子昇</cp:lastModifiedBy>
  <cp:lastPrinted>2019-01-07T09:39:17Z</cp:lastPrinted>
  <dcterms:created xsi:type="dcterms:W3CDTF">2018-08-08T03:53:49Z</dcterms:created>
  <dcterms:modified xsi:type="dcterms:W3CDTF">2020-09-10T00:01:57Z</dcterms:modified>
  <cp:category/>
  <cp:version/>
  <cp:contentType/>
  <cp:contentStatus/>
</cp:coreProperties>
</file>