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114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<sst xmlns="http://schemas.openxmlformats.org/spreadsheetml/2006/main" count="24" uniqueCount="16">
  <si>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区　　分</t>
  </si>
  <si>
    <t>月　額</t>
  </si>
  <si>
    <t>延べ児童数</t>
  </si>
  <si>
    <t>金額(扶助費)</t>
  </si>
  <si>
    <t>児童手当
(被用者)</t>
  </si>
  <si>
    <t>０～３歳未満</t>
  </si>
  <si>
    <t>３歳～
小学生</t>
  </si>
  <si>
    <t>第１子</t>
  </si>
  <si>
    <t>第２子</t>
  </si>
  <si>
    <t>第３子以降</t>
  </si>
  <si>
    <t>中学生</t>
  </si>
  <si>
    <t>児童手当
(非被用者)</t>
  </si>
  <si>
    <t>特例給付</t>
  </si>
  <si>
    <t>３歳～小学生</t>
  </si>
  <si>
    <t>令和4年度児童手当支給状況</t>
  </si>
  <si>
    <t xml:space="preserve"> 合計（令和４年度）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</si>
</sst>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##,###,###&quot;人&quot;"/>
    <numFmt numFmtId="179" formatCode="#,##0_);\(#,##0\)"/>
    <numFmt numFmtId="180" formatCode="#,##0_ "/>
    <numFmt numFmtId="181" formatCode="#,##0&quot;千円&quot;;@&quot;千円&quot;"/>
    <numFmt numFmtId="182" formatCode="###,###,###,###&quot;円&quot;"/>
    <numFmt numFmtId="183" formatCode="#,##0&quot;人&quot;\ "/>
    <numFmt numFmtId="184" formatCode="###,###,##0&quot;世帯 &quot;"/>
    <numFmt numFmtId="185" formatCode="###,###,##0&quot;件 &quot;"/>
    <numFmt numFmtId="186" formatCode="#,##0&quot;日&quot;\ "/>
    <numFmt numFmtId="187" formatCode="#,##0.0&quot;分&quot;\ "/>
    <numFmt numFmtId="188" formatCode="#,##0&quot;施設&quot;\ "/>
    <numFmt numFmtId="189" formatCode="#,##0&quot;箇所&quot;\ "/>
    <numFmt numFmtId="190" formatCode="#,##0&quot;件&quot;\ "/>
    <numFmt numFmtId="191" formatCode="#,##0&quot;ページ&quot;\ "/>
    <numFmt numFmtId="192" formatCode="###,###,###,###&quot;円 &quot;"/>
    <numFmt numFmtId="193" formatCode="###,###,##0&quot;人 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textRotation="255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textRotation="255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PageLayoutView="0" workbookViewId="0" topLeftCell="A1">
      <selection activeCell="AQ7" sqref="AQ7"/>
    </sheetView>
  </sheetViews>
  <sheetFormatPr defaultColWidth="2.421875" defaultRowHeight="15"/>
  <sheetData>
    <row r="1" ht="13.5">
      <c r="A1" t="s">
        <v>14</v>
      </c>
    </row>
    <row r="2" spans="1:36" s="5" customFormat="1" ht="12.75" customHeight="1">
      <c r="A2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7" customFormat="1" ht="27.75" customHeight="1">
      <c r="A3" s="6"/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4" t="s">
        <v>1</v>
      </c>
      <c r="O3" s="24"/>
      <c r="P3" s="24"/>
      <c r="Q3" s="24"/>
      <c r="R3" s="24"/>
      <c r="S3" s="24" t="s">
        <v>2</v>
      </c>
      <c r="T3" s="24"/>
      <c r="U3" s="24"/>
      <c r="V3" s="24"/>
      <c r="W3" s="24"/>
      <c r="X3" s="24"/>
      <c r="Y3" s="18" t="s">
        <v>3</v>
      </c>
      <c r="Z3" s="18"/>
      <c r="AA3" s="18"/>
      <c r="AB3" s="18"/>
      <c r="AC3" s="18"/>
      <c r="AD3" s="18"/>
      <c r="AE3" s="18"/>
      <c r="AF3" s="18"/>
      <c r="AG3" s="5"/>
      <c r="AH3" s="5"/>
      <c r="AI3" s="5"/>
      <c r="AJ3" s="5"/>
    </row>
    <row r="4" spans="1:36" s="7" customFormat="1" ht="27.75" customHeight="1">
      <c r="A4" s="6"/>
      <c r="B4" s="25" t="s">
        <v>4</v>
      </c>
      <c r="C4" s="25"/>
      <c r="D4" s="18" t="s">
        <v>5</v>
      </c>
      <c r="E4" s="18"/>
      <c r="F4" s="18"/>
      <c r="G4" s="18"/>
      <c r="H4" s="18"/>
      <c r="I4" s="18"/>
      <c r="J4" s="18"/>
      <c r="K4" s="18"/>
      <c r="L4" s="18"/>
      <c r="M4" s="18"/>
      <c r="N4" s="19">
        <v>15000</v>
      </c>
      <c r="O4" s="19"/>
      <c r="P4" s="19"/>
      <c r="Q4" s="19"/>
      <c r="R4" s="19"/>
      <c r="S4" s="20">
        <v>28358</v>
      </c>
      <c r="T4" s="20"/>
      <c r="U4" s="20"/>
      <c r="V4" s="20"/>
      <c r="W4" s="20"/>
      <c r="X4" s="20"/>
      <c r="Y4" s="19">
        <f>N4*S4</f>
        <v>425370000</v>
      </c>
      <c r="Z4" s="19"/>
      <c r="AA4" s="19"/>
      <c r="AB4" s="19"/>
      <c r="AC4" s="19"/>
      <c r="AD4" s="19"/>
      <c r="AE4" s="19"/>
      <c r="AF4" s="19"/>
      <c r="AG4" s="5"/>
      <c r="AH4" s="5"/>
      <c r="AI4" s="5"/>
      <c r="AJ4" s="5"/>
    </row>
    <row r="5" spans="1:36" s="7" customFormat="1" ht="27.75" customHeight="1">
      <c r="A5" s="8"/>
      <c r="B5" s="25"/>
      <c r="C5" s="25"/>
      <c r="D5" s="23" t="s">
        <v>6</v>
      </c>
      <c r="E5" s="23"/>
      <c r="F5" s="23"/>
      <c r="G5" s="23"/>
      <c r="H5" s="18" t="s">
        <v>7</v>
      </c>
      <c r="I5" s="18"/>
      <c r="J5" s="18"/>
      <c r="K5" s="18"/>
      <c r="L5" s="18"/>
      <c r="M5" s="18"/>
      <c r="N5" s="19">
        <v>10000</v>
      </c>
      <c r="O5" s="19"/>
      <c r="P5" s="19"/>
      <c r="Q5" s="19"/>
      <c r="R5" s="19"/>
      <c r="S5" s="20">
        <v>49909</v>
      </c>
      <c r="T5" s="20"/>
      <c r="U5" s="20"/>
      <c r="V5" s="20"/>
      <c r="W5" s="20"/>
      <c r="X5" s="20"/>
      <c r="Y5" s="19">
        <f aca="true" t="shared" si="0" ref="Y5:Y16">N5*S5</f>
        <v>499090000</v>
      </c>
      <c r="Z5" s="19"/>
      <c r="AA5" s="19"/>
      <c r="AB5" s="19"/>
      <c r="AC5" s="19"/>
      <c r="AD5" s="19"/>
      <c r="AE5" s="19"/>
      <c r="AF5" s="19"/>
      <c r="AG5" s="9"/>
      <c r="AH5" s="9"/>
      <c r="AI5" s="10"/>
      <c r="AJ5" s="10"/>
    </row>
    <row r="6" spans="1:36" s="7" customFormat="1" ht="27.75" customHeight="1">
      <c r="A6" s="1"/>
      <c r="B6" s="25"/>
      <c r="C6" s="25"/>
      <c r="D6" s="23"/>
      <c r="E6" s="23"/>
      <c r="F6" s="23"/>
      <c r="G6" s="23"/>
      <c r="H6" s="24" t="s">
        <v>8</v>
      </c>
      <c r="I6" s="24"/>
      <c r="J6" s="24"/>
      <c r="K6" s="24"/>
      <c r="L6" s="24"/>
      <c r="M6" s="24"/>
      <c r="N6" s="19">
        <v>10000</v>
      </c>
      <c r="O6" s="19"/>
      <c r="P6" s="19"/>
      <c r="Q6" s="19"/>
      <c r="R6" s="19"/>
      <c r="S6" s="20">
        <v>32929</v>
      </c>
      <c r="T6" s="20"/>
      <c r="U6" s="20"/>
      <c r="V6" s="20"/>
      <c r="W6" s="20"/>
      <c r="X6" s="20"/>
      <c r="Y6" s="19">
        <f t="shared" si="0"/>
        <v>329290000</v>
      </c>
      <c r="Z6" s="19"/>
      <c r="AA6" s="19"/>
      <c r="AB6" s="19"/>
      <c r="AC6" s="19"/>
      <c r="AD6" s="19"/>
      <c r="AE6" s="19"/>
      <c r="AF6" s="19"/>
      <c r="AG6" s="5"/>
      <c r="AH6" s="5"/>
      <c r="AI6" s="11"/>
      <c r="AJ6" s="11"/>
    </row>
    <row r="7" spans="1:36" s="7" customFormat="1" ht="27.75" customHeight="1">
      <c r="A7" s="12"/>
      <c r="B7" s="25"/>
      <c r="C7" s="25"/>
      <c r="D7" s="23"/>
      <c r="E7" s="23"/>
      <c r="F7" s="23"/>
      <c r="G7" s="23"/>
      <c r="H7" s="18" t="s">
        <v>9</v>
      </c>
      <c r="I7" s="18"/>
      <c r="J7" s="18"/>
      <c r="K7" s="18"/>
      <c r="L7" s="18"/>
      <c r="M7" s="18"/>
      <c r="N7" s="19">
        <v>15000</v>
      </c>
      <c r="O7" s="19"/>
      <c r="P7" s="19"/>
      <c r="Q7" s="19"/>
      <c r="R7" s="19"/>
      <c r="S7" s="20">
        <v>8599</v>
      </c>
      <c r="T7" s="20"/>
      <c r="U7" s="20"/>
      <c r="V7" s="20"/>
      <c r="W7" s="20"/>
      <c r="X7" s="20"/>
      <c r="Y7" s="19">
        <f t="shared" si="0"/>
        <v>128985000</v>
      </c>
      <c r="Z7" s="19"/>
      <c r="AA7" s="19"/>
      <c r="AB7" s="19"/>
      <c r="AC7" s="19"/>
      <c r="AD7" s="19"/>
      <c r="AE7" s="19"/>
      <c r="AF7" s="19"/>
      <c r="AG7" s="13"/>
      <c r="AH7" s="13"/>
      <c r="AI7" s="13"/>
      <c r="AJ7" s="13"/>
    </row>
    <row r="8" spans="1:36" s="7" customFormat="1" ht="27.75" customHeight="1">
      <c r="A8" s="12"/>
      <c r="B8" s="25"/>
      <c r="C8" s="25"/>
      <c r="D8" s="18" t="s">
        <v>10</v>
      </c>
      <c r="E8" s="18"/>
      <c r="F8" s="18"/>
      <c r="G8" s="18"/>
      <c r="H8" s="18"/>
      <c r="I8" s="18"/>
      <c r="J8" s="18"/>
      <c r="K8" s="18"/>
      <c r="L8" s="18"/>
      <c r="M8" s="18"/>
      <c r="N8" s="19">
        <v>10000</v>
      </c>
      <c r="O8" s="19"/>
      <c r="P8" s="19"/>
      <c r="Q8" s="19"/>
      <c r="R8" s="19"/>
      <c r="S8" s="20">
        <v>28433</v>
      </c>
      <c r="T8" s="20"/>
      <c r="U8" s="20"/>
      <c r="V8" s="20"/>
      <c r="W8" s="20"/>
      <c r="X8" s="20"/>
      <c r="Y8" s="19">
        <f t="shared" si="0"/>
        <v>284330000</v>
      </c>
      <c r="Z8" s="19"/>
      <c r="AA8" s="19"/>
      <c r="AB8" s="19"/>
      <c r="AC8" s="19"/>
      <c r="AD8" s="19"/>
      <c r="AE8" s="19"/>
      <c r="AF8" s="19"/>
      <c r="AG8" s="13"/>
      <c r="AH8" s="13"/>
      <c r="AI8" s="13"/>
      <c r="AJ8" s="13"/>
    </row>
    <row r="9" spans="1:36" s="7" customFormat="1" ht="27.75" customHeight="1">
      <c r="A9" s="12"/>
      <c r="B9" s="25" t="s">
        <v>11</v>
      </c>
      <c r="C9" s="25"/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9">
        <v>15000</v>
      </c>
      <c r="O9" s="19"/>
      <c r="P9" s="19"/>
      <c r="Q9" s="19"/>
      <c r="R9" s="19"/>
      <c r="S9" s="20">
        <v>3022</v>
      </c>
      <c r="T9" s="20"/>
      <c r="U9" s="20"/>
      <c r="V9" s="20"/>
      <c r="W9" s="20"/>
      <c r="X9" s="20"/>
      <c r="Y9" s="19">
        <f t="shared" si="0"/>
        <v>45330000</v>
      </c>
      <c r="Z9" s="19"/>
      <c r="AA9" s="19"/>
      <c r="AB9" s="19"/>
      <c r="AC9" s="19"/>
      <c r="AD9" s="19"/>
      <c r="AE9" s="19"/>
      <c r="AF9" s="19"/>
      <c r="AG9" s="14"/>
      <c r="AH9" s="14"/>
      <c r="AI9" s="14"/>
      <c r="AJ9" s="14"/>
    </row>
    <row r="10" spans="1:36" s="7" customFormat="1" ht="27.75" customHeight="1">
      <c r="A10" s="8"/>
      <c r="B10" s="25"/>
      <c r="C10" s="25"/>
      <c r="D10" s="23" t="s">
        <v>6</v>
      </c>
      <c r="E10" s="23"/>
      <c r="F10" s="23"/>
      <c r="G10" s="23"/>
      <c r="H10" s="18" t="s">
        <v>7</v>
      </c>
      <c r="I10" s="18"/>
      <c r="J10" s="18"/>
      <c r="K10" s="18"/>
      <c r="L10" s="18"/>
      <c r="M10" s="18"/>
      <c r="N10" s="19">
        <v>10000</v>
      </c>
      <c r="O10" s="19"/>
      <c r="P10" s="19"/>
      <c r="Q10" s="19"/>
      <c r="R10" s="19"/>
      <c r="S10" s="20">
        <v>6790</v>
      </c>
      <c r="T10" s="20"/>
      <c r="U10" s="20"/>
      <c r="V10" s="20"/>
      <c r="W10" s="20"/>
      <c r="X10" s="20"/>
      <c r="Y10" s="19">
        <f t="shared" si="0"/>
        <v>67900000</v>
      </c>
      <c r="Z10" s="19"/>
      <c r="AA10" s="19"/>
      <c r="AB10" s="19"/>
      <c r="AC10" s="19"/>
      <c r="AD10" s="19"/>
      <c r="AE10" s="19"/>
      <c r="AF10" s="19"/>
      <c r="AG10" s="9"/>
      <c r="AH10" s="9"/>
      <c r="AI10" s="10"/>
      <c r="AJ10" s="10"/>
    </row>
    <row r="11" spans="1:36" s="7" customFormat="1" ht="27.75" customHeight="1">
      <c r="A11" s="1"/>
      <c r="B11" s="25"/>
      <c r="C11" s="25"/>
      <c r="D11" s="23"/>
      <c r="E11" s="23"/>
      <c r="F11" s="23"/>
      <c r="G11" s="23"/>
      <c r="H11" s="24" t="s">
        <v>8</v>
      </c>
      <c r="I11" s="24"/>
      <c r="J11" s="24"/>
      <c r="K11" s="24"/>
      <c r="L11" s="24"/>
      <c r="M11" s="24"/>
      <c r="N11" s="19">
        <v>10000</v>
      </c>
      <c r="O11" s="19"/>
      <c r="P11" s="19"/>
      <c r="Q11" s="19"/>
      <c r="R11" s="19"/>
      <c r="S11" s="20">
        <v>4580</v>
      </c>
      <c r="T11" s="20"/>
      <c r="U11" s="20"/>
      <c r="V11" s="20"/>
      <c r="W11" s="20"/>
      <c r="X11" s="20"/>
      <c r="Y11" s="19">
        <f t="shared" si="0"/>
        <v>45800000</v>
      </c>
      <c r="Z11" s="19"/>
      <c r="AA11" s="19"/>
      <c r="AB11" s="19"/>
      <c r="AC11" s="19"/>
      <c r="AD11" s="19"/>
      <c r="AE11" s="19"/>
      <c r="AF11" s="19"/>
      <c r="AG11" s="15"/>
      <c r="AH11" s="10"/>
      <c r="AI11" s="10"/>
      <c r="AJ11" s="10"/>
    </row>
    <row r="12" spans="1:36" s="7" customFormat="1" ht="27.75" customHeight="1">
      <c r="A12" s="16"/>
      <c r="B12" s="25"/>
      <c r="C12" s="25"/>
      <c r="D12" s="23"/>
      <c r="E12" s="23"/>
      <c r="F12" s="23"/>
      <c r="G12" s="23"/>
      <c r="H12" s="18" t="s">
        <v>9</v>
      </c>
      <c r="I12" s="18"/>
      <c r="J12" s="18"/>
      <c r="K12" s="18"/>
      <c r="L12" s="18"/>
      <c r="M12" s="18"/>
      <c r="N12" s="19">
        <v>15000</v>
      </c>
      <c r="O12" s="19"/>
      <c r="P12" s="19"/>
      <c r="Q12" s="19"/>
      <c r="R12" s="19"/>
      <c r="S12" s="20">
        <v>1471</v>
      </c>
      <c r="T12" s="20"/>
      <c r="U12" s="20"/>
      <c r="V12" s="20"/>
      <c r="W12" s="20"/>
      <c r="X12" s="20"/>
      <c r="Y12" s="19">
        <f t="shared" si="0"/>
        <v>22065000</v>
      </c>
      <c r="Z12" s="19"/>
      <c r="AA12" s="19"/>
      <c r="AB12" s="19"/>
      <c r="AC12" s="19"/>
      <c r="AD12" s="19"/>
      <c r="AE12" s="19"/>
      <c r="AF12" s="19"/>
      <c r="AG12" s="15"/>
      <c r="AH12" s="10"/>
      <c r="AI12" s="10"/>
      <c r="AJ12" s="10"/>
    </row>
    <row r="13" spans="1:36" s="7" customFormat="1" ht="27.75" customHeight="1">
      <c r="A13" s="12"/>
      <c r="B13" s="25"/>
      <c r="C13" s="25"/>
      <c r="D13" s="18" t="s">
        <v>10</v>
      </c>
      <c r="E13" s="18"/>
      <c r="F13" s="18"/>
      <c r="G13" s="18"/>
      <c r="H13" s="18"/>
      <c r="I13" s="18"/>
      <c r="J13" s="18"/>
      <c r="K13" s="18"/>
      <c r="L13" s="18"/>
      <c r="M13" s="18"/>
      <c r="N13" s="19">
        <v>10000</v>
      </c>
      <c r="O13" s="19"/>
      <c r="P13" s="19"/>
      <c r="Q13" s="19"/>
      <c r="R13" s="19"/>
      <c r="S13" s="20">
        <v>5102</v>
      </c>
      <c r="T13" s="20"/>
      <c r="U13" s="20"/>
      <c r="V13" s="20"/>
      <c r="W13" s="20"/>
      <c r="X13" s="20"/>
      <c r="Y13" s="19">
        <f t="shared" si="0"/>
        <v>51020000</v>
      </c>
      <c r="Z13" s="19"/>
      <c r="AA13" s="19"/>
      <c r="AB13" s="19"/>
      <c r="AC13" s="19"/>
      <c r="AD13" s="19"/>
      <c r="AE13" s="19"/>
      <c r="AF13" s="19"/>
      <c r="AG13" s="14"/>
      <c r="AH13" s="14"/>
      <c r="AI13" s="14"/>
      <c r="AJ13" s="14"/>
    </row>
    <row r="14" spans="1:36" s="7" customFormat="1" ht="27.75" customHeight="1">
      <c r="A14" s="12"/>
      <c r="B14" s="22" t="s">
        <v>12</v>
      </c>
      <c r="C14" s="22"/>
      <c r="D14" s="18" t="s">
        <v>5</v>
      </c>
      <c r="E14" s="18"/>
      <c r="F14" s="18"/>
      <c r="G14" s="18"/>
      <c r="H14" s="18"/>
      <c r="I14" s="18"/>
      <c r="J14" s="18"/>
      <c r="K14" s="18"/>
      <c r="L14" s="18"/>
      <c r="M14" s="18"/>
      <c r="N14" s="19">
        <v>5000</v>
      </c>
      <c r="O14" s="19"/>
      <c r="P14" s="19"/>
      <c r="Q14" s="19"/>
      <c r="R14" s="19"/>
      <c r="S14" s="20">
        <v>5063</v>
      </c>
      <c r="T14" s="20"/>
      <c r="U14" s="20"/>
      <c r="V14" s="20"/>
      <c r="W14" s="20"/>
      <c r="X14" s="20"/>
      <c r="Y14" s="19">
        <f t="shared" si="0"/>
        <v>25315000</v>
      </c>
      <c r="Z14" s="19"/>
      <c r="AA14" s="19"/>
      <c r="AB14" s="19"/>
      <c r="AC14" s="19"/>
      <c r="AD14" s="19"/>
      <c r="AE14" s="19"/>
      <c r="AF14" s="19"/>
      <c r="AG14" s="14"/>
      <c r="AH14" s="14"/>
      <c r="AI14" s="14"/>
      <c r="AJ14" s="14"/>
    </row>
    <row r="15" spans="1:36" s="7" customFormat="1" ht="27.75" customHeight="1">
      <c r="A15" s="12"/>
      <c r="B15" s="22"/>
      <c r="C15" s="22"/>
      <c r="D15" s="23" t="s">
        <v>13</v>
      </c>
      <c r="E15" s="23"/>
      <c r="F15" s="23"/>
      <c r="G15" s="23"/>
      <c r="H15" s="23"/>
      <c r="I15" s="23"/>
      <c r="J15" s="23"/>
      <c r="K15" s="23"/>
      <c r="L15" s="23"/>
      <c r="M15" s="23"/>
      <c r="N15" s="19">
        <v>5000</v>
      </c>
      <c r="O15" s="19"/>
      <c r="P15" s="19"/>
      <c r="Q15" s="19"/>
      <c r="R15" s="19"/>
      <c r="S15" s="20">
        <v>28472</v>
      </c>
      <c r="T15" s="20"/>
      <c r="U15" s="20"/>
      <c r="V15" s="20"/>
      <c r="W15" s="20"/>
      <c r="X15" s="20"/>
      <c r="Y15" s="19">
        <f t="shared" si="0"/>
        <v>142360000</v>
      </c>
      <c r="Z15" s="19"/>
      <c r="AA15" s="19"/>
      <c r="AB15" s="19"/>
      <c r="AC15" s="19"/>
      <c r="AD15" s="19"/>
      <c r="AE15" s="19"/>
      <c r="AF15" s="19"/>
      <c r="AG15" s="14"/>
      <c r="AH15" s="14"/>
      <c r="AI15" s="14"/>
      <c r="AJ15" s="14"/>
    </row>
    <row r="16" spans="1:36" s="7" customFormat="1" ht="27.75" customHeight="1">
      <c r="A16" s="12"/>
      <c r="B16" s="22"/>
      <c r="C16" s="22"/>
      <c r="D16" s="18" t="s">
        <v>10</v>
      </c>
      <c r="E16" s="18"/>
      <c r="F16" s="18"/>
      <c r="G16" s="18"/>
      <c r="H16" s="18"/>
      <c r="I16" s="18"/>
      <c r="J16" s="18"/>
      <c r="K16" s="18"/>
      <c r="L16" s="18"/>
      <c r="M16" s="18"/>
      <c r="N16" s="19">
        <v>5000</v>
      </c>
      <c r="O16" s="19"/>
      <c r="P16" s="19"/>
      <c r="Q16" s="19"/>
      <c r="R16" s="19"/>
      <c r="S16" s="20">
        <v>12883</v>
      </c>
      <c r="T16" s="20"/>
      <c r="U16" s="20"/>
      <c r="V16" s="20"/>
      <c r="W16" s="20"/>
      <c r="X16" s="20"/>
      <c r="Y16" s="19">
        <f t="shared" si="0"/>
        <v>64415000</v>
      </c>
      <c r="Z16" s="19"/>
      <c r="AA16" s="19"/>
      <c r="AB16" s="19"/>
      <c r="AC16" s="19"/>
      <c r="AD16" s="19"/>
      <c r="AE16" s="19"/>
      <c r="AF16" s="19"/>
      <c r="AG16" s="14"/>
      <c r="AH16" s="14"/>
      <c r="AI16" s="14"/>
      <c r="AJ16" s="14"/>
    </row>
    <row r="17" spans="1:36" s="7" customFormat="1" ht="27.75" customHeight="1">
      <c r="A17" s="17"/>
      <c r="B17" s="21" t="s">
        <v>15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0">
        <f>SUM(S4:X16)</f>
        <v>215611</v>
      </c>
      <c r="T17" s="20"/>
      <c r="U17" s="20"/>
      <c r="V17" s="20"/>
      <c r="W17" s="20"/>
      <c r="X17" s="20"/>
      <c r="Y17" s="19">
        <f>SUM(Y4:AF16)</f>
        <v>2131270000</v>
      </c>
      <c r="Z17" s="19"/>
      <c r="AA17" s="19"/>
      <c r="AB17" s="19"/>
      <c r="AC17" s="19"/>
      <c r="AD17" s="19"/>
      <c r="AE17" s="19"/>
      <c r="AF17" s="19"/>
      <c r="AG17" s="14"/>
      <c r="AH17" s="14"/>
      <c r="AI17" s="14"/>
      <c r="AJ17" s="14"/>
    </row>
  </sheetData>
  <sheetProtection/>
  <mergeCells count="64">
    <mergeCell ref="D13:M13"/>
    <mergeCell ref="N13:R13"/>
    <mergeCell ref="S13:X13"/>
    <mergeCell ref="B3:M3"/>
    <mergeCell ref="N3:R3"/>
    <mergeCell ref="S3:X3"/>
    <mergeCell ref="D8:M8"/>
    <mergeCell ref="N8:R8"/>
    <mergeCell ref="S8:X8"/>
    <mergeCell ref="Y3:AF3"/>
    <mergeCell ref="B4:C8"/>
    <mergeCell ref="D4:M4"/>
    <mergeCell ref="N4:R4"/>
    <mergeCell ref="S4:X4"/>
    <mergeCell ref="Y4:AF4"/>
    <mergeCell ref="D5:G7"/>
    <mergeCell ref="H5:M5"/>
    <mergeCell ref="N5:R5"/>
    <mergeCell ref="S5:X5"/>
    <mergeCell ref="Y5:AF5"/>
    <mergeCell ref="H6:M6"/>
    <mergeCell ref="N6:R6"/>
    <mergeCell ref="S6:X6"/>
    <mergeCell ref="Y6:AF6"/>
    <mergeCell ref="H7:M7"/>
    <mergeCell ref="N7:R7"/>
    <mergeCell ref="S7:X7"/>
    <mergeCell ref="Y7:AF7"/>
    <mergeCell ref="Y8:AF8"/>
    <mergeCell ref="B9:C13"/>
    <mergeCell ref="D9:M9"/>
    <mergeCell ref="N9:R9"/>
    <mergeCell ref="S9:X9"/>
    <mergeCell ref="Y9:AF9"/>
    <mergeCell ref="D10:G12"/>
    <mergeCell ref="H10:M10"/>
    <mergeCell ref="N10:R10"/>
    <mergeCell ref="S10:X10"/>
    <mergeCell ref="Y10:AF10"/>
    <mergeCell ref="H11:M11"/>
    <mergeCell ref="N11:R11"/>
    <mergeCell ref="S11:X11"/>
    <mergeCell ref="Y11:AF11"/>
    <mergeCell ref="H12:M12"/>
    <mergeCell ref="N12:R12"/>
    <mergeCell ref="S12:X12"/>
    <mergeCell ref="Y12:AF12"/>
    <mergeCell ref="Y13:AF13"/>
    <mergeCell ref="B14:C16"/>
    <mergeCell ref="D14:M14"/>
    <mergeCell ref="N14:R14"/>
    <mergeCell ref="S14:X14"/>
    <mergeCell ref="Y14:AF14"/>
    <mergeCell ref="D15:M15"/>
    <mergeCell ref="N15:R15"/>
    <mergeCell ref="S15:X15"/>
    <mergeCell ref="Y15:AF15"/>
    <mergeCell ref="D16:M16"/>
    <mergeCell ref="N16:R16"/>
    <mergeCell ref="S16:X16"/>
    <mergeCell ref="Y16:AF16"/>
    <mergeCell ref="B17:R17"/>
    <mergeCell ref="S17:X17"/>
    <mergeCell ref="Y17:AF17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大久保麻里</cp:lastModifiedBy>
  <cp:lastPrinted>2020-09-07T00:40:07Z</cp:lastPrinted>
  <dcterms:modified xsi:type="dcterms:W3CDTF">2023-09-15T01:51:15Z</dcterms:modified>
  <cp:category/>
  <cp:version/>
  <cp:contentType/>
  <cp:contentStatus/>
</cp:coreProperties>
</file>