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fscl-190\desktop$\2822\Desktop\"/>
    </mc:Choice>
  </mc:AlternateContent>
  <bookViews>
    <workbookView xWindow="930" yWindow="0" windowWidth="24135" windowHeight="10905"/>
  </bookViews>
  <sheets>
    <sheet name="５月" sheetId="1" r:id="rId1"/>
  </sheets>
  <definedNames>
    <definedName name="_xlnm.Print_Area" localSheetId="0">'５月'!$A$1:$U$19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N19" i="1"/>
  <c r="M19" i="1"/>
  <c r="K19" i="1"/>
  <c r="J19" i="1"/>
  <c r="H19" i="1"/>
  <c r="G19" i="1"/>
  <c r="F19" i="1"/>
  <c r="D19" i="1"/>
  <c r="C19" i="1"/>
  <c r="B19" i="1"/>
  <c r="T18" i="1"/>
  <c r="S18" i="1"/>
  <c r="R18" i="1"/>
  <c r="O18" i="1"/>
  <c r="L18" i="1"/>
  <c r="U18" i="1" s="1"/>
  <c r="I18" i="1"/>
  <c r="E18" i="1"/>
  <c r="T17" i="1"/>
  <c r="S17" i="1"/>
  <c r="R17" i="1"/>
  <c r="O17" i="1"/>
  <c r="L17" i="1"/>
  <c r="U17" i="1" s="1"/>
  <c r="I17" i="1"/>
  <c r="E17" i="1"/>
  <c r="T16" i="1"/>
  <c r="S16" i="1"/>
  <c r="R16" i="1"/>
  <c r="O16" i="1"/>
  <c r="L16" i="1"/>
  <c r="U16" i="1" s="1"/>
  <c r="I16" i="1"/>
  <c r="E16" i="1"/>
  <c r="T15" i="1"/>
  <c r="S15" i="1"/>
  <c r="R15" i="1"/>
  <c r="O15" i="1"/>
  <c r="L15" i="1"/>
  <c r="U15" i="1" s="1"/>
  <c r="I15" i="1"/>
  <c r="E15" i="1"/>
  <c r="T14" i="1"/>
  <c r="S14" i="1"/>
  <c r="R14" i="1"/>
  <c r="O14" i="1"/>
  <c r="L14" i="1"/>
  <c r="U14" i="1" s="1"/>
  <c r="I14" i="1"/>
  <c r="E14" i="1"/>
  <c r="T13" i="1"/>
  <c r="S13" i="1"/>
  <c r="R13" i="1"/>
  <c r="O13" i="1"/>
  <c r="L13" i="1"/>
  <c r="U13" i="1" s="1"/>
  <c r="I13" i="1"/>
  <c r="E13" i="1"/>
  <c r="T12" i="1"/>
  <c r="S12" i="1"/>
  <c r="R12" i="1"/>
  <c r="O12" i="1"/>
  <c r="L12" i="1"/>
  <c r="U12" i="1" s="1"/>
  <c r="I12" i="1"/>
  <c r="E12" i="1"/>
  <c r="T11" i="1"/>
  <c r="S11" i="1"/>
  <c r="R11" i="1"/>
  <c r="O11" i="1"/>
  <c r="L11" i="1"/>
  <c r="U11" i="1" s="1"/>
  <c r="I11" i="1"/>
  <c r="E11" i="1"/>
  <c r="T10" i="1"/>
  <c r="S10" i="1"/>
  <c r="R10" i="1"/>
  <c r="O10" i="1"/>
  <c r="L10" i="1"/>
  <c r="U10" i="1" s="1"/>
  <c r="I10" i="1"/>
  <c r="E10" i="1"/>
  <c r="T9" i="1"/>
  <c r="S9" i="1"/>
  <c r="R9" i="1"/>
  <c r="O9" i="1"/>
  <c r="L9" i="1"/>
  <c r="U9" i="1" s="1"/>
  <c r="I9" i="1"/>
  <c r="E9" i="1"/>
  <c r="T8" i="1"/>
  <c r="S8" i="1"/>
  <c r="R8" i="1"/>
  <c r="O8" i="1"/>
  <c r="L8" i="1"/>
  <c r="U8" i="1" s="1"/>
  <c r="I8" i="1"/>
  <c r="E8" i="1"/>
  <c r="T7" i="1"/>
  <c r="S7" i="1"/>
  <c r="R7" i="1"/>
  <c r="O7" i="1"/>
  <c r="L7" i="1"/>
  <c r="U7" i="1" s="1"/>
  <c r="I7" i="1"/>
  <c r="E7" i="1"/>
  <c r="T6" i="1"/>
  <c r="S6" i="1"/>
  <c r="R6" i="1"/>
  <c r="O6" i="1"/>
  <c r="L6" i="1"/>
  <c r="U6" i="1" s="1"/>
  <c r="I6" i="1"/>
  <c r="E6" i="1"/>
  <c r="T5" i="1"/>
  <c r="T19" i="1" s="1"/>
  <c r="S5" i="1"/>
  <c r="S19" i="1" s="1"/>
  <c r="R5" i="1"/>
  <c r="R19" i="1" s="1"/>
  <c r="O5" i="1"/>
  <c r="O19" i="1" s="1"/>
  <c r="L5" i="1"/>
  <c r="L19" i="1" s="1"/>
  <c r="I5" i="1"/>
  <c r="I19" i="1" s="1"/>
  <c r="E5" i="1"/>
  <c r="E19" i="1" s="1"/>
  <c r="U5" i="1" l="1"/>
  <c r="U19" i="1" s="1"/>
</calcChain>
</file>

<file path=xl/sharedStrings.xml><?xml version="1.0" encoding="utf-8"?>
<sst xmlns="http://schemas.openxmlformats.org/spreadsheetml/2006/main" count="48" uniqueCount="30">
  <si>
    <t>令和４年度  園児・学級数一覧（令和４年５月１日現在）</t>
    <rPh sb="0" eb="2">
      <t>レイワ</t>
    </rPh>
    <rPh sb="16" eb="18">
      <t>レイワ</t>
    </rPh>
    <rPh sb="23" eb="24">
      <t>ヒ</t>
    </rPh>
    <rPh sb="24" eb="26">
      <t>ゲンザイ</t>
    </rPh>
    <phoneticPr fontId="3"/>
  </si>
  <si>
    <t>園名</t>
    <rPh sb="0" eb="2">
      <t>エンメイ</t>
    </rPh>
    <phoneticPr fontId="3"/>
  </si>
  <si>
    <t>学 級 数</t>
  </si>
  <si>
    <t>利用定員</t>
    <rPh sb="0" eb="2">
      <t>リヨウ</t>
    </rPh>
    <rPh sb="2" eb="4">
      <t>テイイン</t>
    </rPh>
    <phoneticPr fontId="3"/>
  </si>
  <si>
    <t>園        児        数</t>
    <phoneticPr fontId="3"/>
  </si>
  <si>
    <t>年少</t>
    <rPh sb="0" eb="2">
      <t>ネンショウ</t>
    </rPh>
    <phoneticPr fontId="3"/>
  </si>
  <si>
    <t>年中</t>
    <rPh sb="1" eb="2">
      <t>チュウ</t>
    </rPh>
    <phoneticPr fontId="3"/>
  </si>
  <si>
    <t>年長</t>
    <rPh sb="1" eb="2">
      <t>チョウ</t>
    </rPh>
    <phoneticPr fontId="3"/>
  </si>
  <si>
    <t>計</t>
  </si>
  <si>
    <t>年　　　少</t>
    <rPh sb="0" eb="1">
      <t>トシ</t>
    </rPh>
    <rPh sb="4" eb="5">
      <t>ショウ</t>
    </rPh>
    <phoneticPr fontId="3"/>
  </si>
  <si>
    <t>年　　　中</t>
    <rPh sb="0" eb="1">
      <t>トシ</t>
    </rPh>
    <rPh sb="4" eb="5">
      <t>ナカ</t>
    </rPh>
    <phoneticPr fontId="3"/>
  </si>
  <si>
    <t>年       長</t>
  </si>
  <si>
    <t>中</t>
    <rPh sb="0" eb="1">
      <t>チュウ</t>
    </rPh>
    <phoneticPr fontId="3"/>
  </si>
  <si>
    <t>長</t>
    <phoneticPr fontId="3"/>
  </si>
  <si>
    <t>男</t>
  </si>
  <si>
    <t>女</t>
  </si>
  <si>
    <t>若草</t>
  </si>
  <si>
    <t>青葉</t>
  </si>
  <si>
    <t>みなみ</t>
  </si>
  <si>
    <t>神明</t>
  </si>
  <si>
    <t>北部</t>
  </si>
  <si>
    <t>見明川</t>
  </si>
  <si>
    <t>堀江</t>
    <phoneticPr fontId="3"/>
  </si>
  <si>
    <t>富岡</t>
  </si>
  <si>
    <t>美浜南</t>
  </si>
  <si>
    <t>入船南</t>
  </si>
  <si>
    <t>舞浜</t>
  </si>
  <si>
    <t>美浜北</t>
  </si>
  <si>
    <t>日の出</t>
  </si>
  <si>
    <t>明海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</si>
</sst>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textRotation="255"/>
    </xf>
    <xf numFmtId="0" fontId="5" fillId="3" borderId="16" xfId="0" applyFont="1" applyFill="1" applyBorder="1" applyAlignment="1">
      <alignment horizontal="center" vertical="center" textRotation="255"/>
    </xf>
    <xf numFmtId="0" fontId="5" fillId="3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distributed" vertical="center"/>
    </xf>
    <xf numFmtId="0" fontId="0" fillId="3" borderId="21" xfId="0" applyFont="1" applyFill="1" applyBorder="1" applyAlignment="1">
      <alignment horizontal="right" vertical="center"/>
    </xf>
    <xf numFmtId="0" fontId="0" fillId="3" borderId="22" xfId="0" applyFont="1" applyFill="1" applyBorder="1" applyAlignment="1">
      <alignment horizontal="right" vertical="center"/>
    </xf>
    <xf numFmtId="0" fontId="0" fillId="3" borderId="2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3" borderId="24" xfId="0" applyFont="1" applyFill="1" applyBorder="1" applyAlignment="1">
      <alignment horizontal="distributed" vertical="center"/>
    </xf>
    <xf numFmtId="0" fontId="0" fillId="3" borderId="12" xfId="0" applyFont="1" applyFill="1" applyBorder="1" applyAlignment="1">
      <alignment horizontal="right" vertical="center"/>
    </xf>
    <xf numFmtId="0" fontId="0" fillId="3" borderId="13" xfId="0" applyFont="1" applyFill="1" applyBorder="1" applyAlignment="1">
      <alignment horizontal="right" vertical="center"/>
    </xf>
    <xf numFmtId="0" fontId="0" fillId="3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distributed" vertical="center"/>
    </xf>
    <xf numFmtId="0" fontId="0" fillId="3" borderId="27" xfId="0" applyFont="1" applyFill="1" applyBorder="1" applyAlignment="1">
      <alignment horizontal="right" vertical="center"/>
    </xf>
    <xf numFmtId="0" fontId="0" fillId="3" borderId="28" xfId="0" applyFont="1" applyFill="1" applyBorder="1" applyAlignment="1">
      <alignment horizontal="right" vertical="center"/>
    </xf>
    <xf numFmtId="0" fontId="0" fillId="3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38" fontId="8" fillId="3" borderId="14" xfId="1" applyFont="1" applyFill="1" applyBorder="1" applyAlignment="1">
      <alignment horizontal="distributed" vertical="center"/>
    </xf>
    <xf numFmtId="38" fontId="1" fillId="3" borderId="15" xfId="1" applyFont="1" applyFill="1" applyBorder="1" applyAlignment="1">
      <alignment horizontal="right" vertical="center"/>
    </xf>
    <xf numFmtId="38" fontId="1" fillId="3" borderId="16" xfId="1" applyFont="1" applyFill="1" applyBorder="1" applyAlignment="1">
      <alignment horizontal="right" vertical="center"/>
    </xf>
    <xf numFmtId="38" fontId="1" fillId="3" borderId="31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31" xfId="1" applyFont="1" applyFill="1" applyBorder="1" applyAlignment="1">
      <alignment horizontal="right" vertical="center"/>
    </xf>
    <xf numFmtId="38" fontId="4" fillId="0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38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38" fontId="9" fillId="2" borderId="0" xfId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4"/>
  <sheetViews>
    <sheetView tabSelected="1" view="pageBreakPreview" zoomScale="85" zoomScaleNormal="80" zoomScaleSheetLayoutView="85" workbookViewId="0">
      <pane ySplit="4" topLeftCell="A5" activePane="bottomLeft" state="frozen"/>
      <selection activeCell="A2" sqref="A2:A4"/>
      <selection pane="bottomLeft" activeCell="Q11" sqref="Q11"/>
    </sheetView>
  </sheetViews>
  <sheetFormatPr defaultColWidth="10.5" defaultRowHeight="15" customHeight="1" x14ac:dyDescent="0.15"/>
  <cols>
    <col min="1" max="1" width="8.25" style="2" customWidth="1"/>
    <col min="2" max="4" width="4.25" style="2" bestFit="1" customWidth="1"/>
    <col min="5" max="5" width="4" style="2" bestFit="1" customWidth="1"/>
    <col min="6" max="8" width="4.75" style="2" bestFit="1" customWidth="1"/>
    <col min="9" max="9" width="6" style="2" bestFit="1" customWidth="1"/>
    <col min="10" max="11" width="4.75" style="62" bestFit="1" customWidth="1"/>
    <col min="12" max="15" width="4.75" style="2" bestFit="1" customWidth="1"/>
    <col min="16" max="17" width="4.75" style="62" bestFit="1" customWidth="1"/>
    <col min="18" max="18" width="4.75" style="2" bestFit="1" customWidth="1"/>
    <col min="19" max="20" width="4.75" style="62" bestFit="1" customWidth="1"/>
    <col min="21" max="21" width="6" style="2" bestFit="1" customWidth="1"/>
    <col min="22" max="16384" width="10.5" style="2"/>
  </cols>
  <sheetData>
    <row r="1" spans="1:21" ht="27.75" customHeight="1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10" customFormat="1" ht="30.75" customHeight="1" x14ac:dyDescent="0.15">
      <c r="A2" s="3" t="s">
        <v>1</v>
      </c>
      <c r="B2" s="4" t="s">
        <v>2</v>
      </c>
      <c r="C2" s="5"/>
      <c r="D2" s="5"/>
      <c r="E2" s="6"/>
      <c r="F2" s="4" t="s">
        <v>3</v>
      </c>
      <c r="G2" s="5"/>
      <c r="H2" s="5"/>
      <c r="I2" s="6"/>
      <c r="J2" s="7" t="s">
        <v>4</v>
      </c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1:21" s="10" customFormat="1" ht="30.75" customHeight="1" x14ac:dyDescent="0.15">
      <c r="A3" s="11"/>
      <c r="B3" s="12" t="s">
        <v>5</v>
      </c>
      <c r="C3" s="13" t="s">
        <v>6</v>
      </c>
      <c r="D3" s="13" t="s">
        <v>7</v>
      </c>
      <c r="E3" s="14" t="s">
        <v>8</v>
      </c>
      <c r="F3" s="12" t="s">
        <v>5</v>
      </c>
      <c r="G3" s="13" t="s">
        <v>6</v>
      </c>
      <c r="H3" s="13" t="s">
        <v>7</v>
      </c>
      <c r="I3" s="14" t="s">
        <v>8</v>
      </c>
      <c r="J3" s="15" t="s">
        <v>9</v>
      </c>
      <c r="K3" s="16"/>
      <c r="L3" s="16"/>
      <c r="M3" s="16" t="s">
        <v>10</v>
      </c>
      <c r="N3" s="16"/>
      <c r="O3" s="16"/>
      <c r="P3" s="16" t="s">
        <v>11</v>
      </c>
      <c r="Q3" s="16"/>
      <c r="R3" s="16"/>
      <c r="S3" s="16" t="s">
        <v>8</v>
      </c>
      <c r="T3" s="16"/>
      <c r="U3" s="17"/>
    </row>
    <row r="4" spans="1:21" s="25" customFormat="1" ht="30.75" customHeight="1" thickBot="1" x14ac:dyDescent="0.2">
      <c r="A4" s="18"/>
      <c r="B4" s="19"/>
      <c r="C4" s="20" t="s">
        <v>12</v>
      </c>
      <c r="D4" s="20" t="s">
        <v>13</v>
      </c>
      <c r="E4" s="21"/>
      <c r="F4" s="19"/>
      <c r="G4" s="20" t="s">
        <v>12</v>
      </c>
      <c r="H4" s="20" t="s">
        <v>13</v>
      </c>
      <c r="I4" s="21"/>
      <c r="J4" s="22" t="s">
        <v>14</v>
      </c>
      <c r="K4" s="23" t="s">
        <v>15</v>
      </c>
      <c r="L4" s="23" t="s">
        <v>8</v>
      </c>
      <c r="M4" s="23" t="s">
        <v>14</v>
      </c>
      <c r="N4" s="23" t="s">
        <v>15</v>
      </c>
      <c r="O4" s="23" t="s">
        <v>8</v>
      </c>
      <c r="P4" s="23" t="s">
        <v>14</v>
      </c>
      <c r="Q4" s="23" t="s">
        <v>15</v>
      </c>
      <c r="R4" s="23" t="s">
        <v>8</v>
      </c>
      <c r="S4" s="23" t="s">
        <v>14</v>
      </c>
      <c r="T4" s="23" t="s">
        <v>15</v>
      </c>
      <c r="U4" s="24" t="s">
        <v>8</v>
      </c>
    </row>
    <row r="5" spans="1:21" s="35" customFormat="1" ht="27" customHeight="1" x14ac:dyDescent="0.15">
      <c r="A5" s="26" t="s">
        <v>16</v>
      </c>
      <c r="B5" s="27">
        <v>1</v>
      </c>
      <c r="C5" s="28">
        <v>1</v>
      </c>
      <c r="D5" s="28">
        <v>1</v>
      </c>
      <c r="E5" s="29">
        <f t="shared" ref="E5:E18" si="0">B5+D5+C5</f>
        <v>3</v>
      </c>
      <c r="F5" s="28">
        <v>25</v>
      </c>
      <c r="G5" s="28">
        <v>35</v>
      </c>
      <c r="H5" s="28">
        <v>35</v>
      </c>
      <c r="I5" s="29">
        <f t="shared" ref="I5:I18" si="1">F5+H5+G5</f>
        <v>95</v>
      </c>
      <c r="J5" s="30">
        <v>7</v>
      </c>
      <c r="K5" s="31">
        <v>8</v>
      </c>
      <c r="L5" s="32">
        <f>J5+K5</f>
        <v>15</v>
      </c>
      <c r="M5" s="33">
        <v>9</v>
      </c>
      <c r="N5" s="33">
        <v>11</v>
      </c>
      <c r="O5" s="33">
        <f t="shared" ref="O5:O17" si="2">M5+N5</f>
        <v>20</v>
      </c>
      <c r="P5" s="33">
        <v>12</v>
      </c>
      <c r="Q5" s="33">
        <v>6</v>
      </c>
      <c r="R5" s="33">
        <f>P5+Q5</f>
        <v>18</v>
      </c>
      <c r="S5" s="33">
        <f t="shared" ref="S5:U18" si="3">J5+P5+M5</f>
        <v>28</v>
      </c>
      <c r="T5" s="33">
        <f t="shared" si="3"/>
        <v>25</v>
      </c>
      <c r="U5" s="34">
        <f>L5+R5+O5</f>
        <v>53</v>
      </c>
    </row>
    <row r="6" spans="1:21" s="35" customFormat="1" ht="27" customHeight="1" x14ac:dyDescent="0.15">
      <c r="A6" s="36" t="s">
        <v>17</v>
      </c>
      <c r="B6" s="37">
        <v>1</v>
      </c>
      <c r="C6" s="38">
        <v>1</v>
      </c>
      <c r="D6" s="38">
        <v>1</v>
      </c>
      <c r="E6" s="39">
        <f t="shared" si="0"/>
        <v>3</v>
      </c>
      <c r="F6" s="28">
        <v>25</v>
      </c>
      <c r="G6" s="38">
        <v>35</v>
      </c>
      <c r="H6" s="38">
        <v>35</v>
      </c>
      <c r="I6" s="39">
        <f t="shared" si="1"/>
        <v>95</v>
      </c>
      <c r="J6" s="40">
        <v>12</v>
      </c>
      <c r="K6" s="32">
        <v>7</v>
      </c>
      <c r="L6" s="32">
        <f>J6+K6</f>
        <v>19</v>
      </c>
      <c r="M6" s="32">
        <v>11</v>
      </c>
      <c r="N6" s="32">
        <v>10</v>
      </c>
      <c r="O6" s="32">
        <f t="shared" si="2"/>
        <v>21</v>
      </c>
      <c r="P6" s="32">
        <v>10</v>
      </c>
      <c r="Q6" s="32">
        <v>8</v>
      </c>
      <c r="R6" s="32">
        <f t="shared" ref="R6:R18" si="4">P6+Q6</f>
        <v>18</v>
      </c>
      <c r="S6" s="32">
        <f t="shared" si="3"/>
        <v>33</v>
      </c>
      <c r="T6" s="32">
        <f t="shared" si="3"/>
        <v>25</v>
      </c>
      <c r="U6" s="41">
        <f t="shared" si="3"/>
        <v>58</v>
      </c>
    </row>
    <row r="7" spans="1:21" s="35" customFormat="1" ht="27" customHeight="1" x14ac:dyDescent="0.15">
      <c r="A7" s="36" t="s">
        <v>18</v>
      </c>
      <c r="B7" s="37">
        <v>1</v>
      </c>
      <c r="C7" s="38">
        <v>1</v>
      </c>
      <c r="D7" s="38">
        <v>1</v>
      </c>
      <c r="E7" s="39">
        <f t="shared" si="0"/>
        <v>3</v>
      </c>
      <c r="F7" s="28">
        <v>25</v>
      </c>
      <c r="G7" s="38">
        <v>35</v>
      </c>
      <c r="H7" s="38">
        <v>35</v>
      </c>
      <c r="I7" s="39">
        <f t="shared" si="1"/>
        <v>95</v>
      </c>
      <c r="J7" s="40">
        <v>14</v>
      </c>
      <c r="K7" s="32">
        <v>6</v>
      </c>
      <c r="L7" s="32">
        <f t="shared" ref="L7:L18" si="5">J7+K7</f>
        <v>20</v>
      </c>
      <c r="M7" s="32">
        <v>11</v>
      </c>
      <c r="N7" s="32">
        <v>19</v>
      </c>
      <c r="O7" s="32">
        <f t="shared" si="2"/>
        <v>30</v>
      </c>
      <c r="P7" s="32">
        <v>13</v>
      </c>
      <c r="Q7" s="32">
        <v>15</v>
      </c>
      <c r="R7" s="32">
        <f t="shared" si="4"/>
        <v>28</v>
      </c>
      <c r="S7" s="32">
        <f t="shared" si="3"/>
        <v>38</v>
      </c>
      <c r="T7" s="32">
        <f t="shared" si="3"/>
        <v>40</v>
      </c>
      <c r="U7" s="41">
        <f t="shared" si="3"/>
        <v>78</v>
      </c>
    </row>
    <row r="8" spans="1:21" s="35" customFormat="1" ht="27" customHeight="1" x14ac:dyDescent="0.15">
      <c r="A8" s="36" t="s">
        <v>19</v>
      </c>
      <c r="B8" s="37">
        <v>1</v>
      </c>
      <c r="C8" s="38">
        <v>2</v>
      </c>
      <c r="D8" s="38">
        <v>2</v>
      </c>
      <c r="E8" s="39">
        <f t="shared" si="0"/>
        <v>5</v>
      </c>
      <c r="F8" s="28">
        <v>25</v>
      </c>
      <c r="G8" s="38">
        <v>70</v>
      </c>
      <c r="H8" s="38">
        <v>70</v>
      </c>
      <c r="I8" s="39">
        <f t="shared" si="1"/>
        <v>165</v>
      </c>
      <c r="J8" s="40">
        <v>12</v>
      </c>
      <c r="K8" s="32">
        <v>12</v>
      </c>
      <c r="L8" s="32">
        <f t="shared" si="5"/>
        <v>24</v>
      </c>
      <c r="M8" s="32">
        <v>19</v>
      </c>
      <c r="N8" s="32">
        <v>12</v>
      </c>
      <c r="O8" s="32">
        <f t="shared" si="2"/>
        <v>31</v>
      </c>
      <c r="P8" s="32">
        <v>19</v>
      </c>
      <c r="Q8" s="32">
        <v>19</v>
      </c>
      <c r="R8" s="32">
        <f t="shared" si="4"/>
        <v>38</v>
      </c>
      <c r="S8" s="32">
        <f t="shared" si="3"/>
        <v>50</v>
      </c>
      <c r="T8" s="32">
        <f t="shared" si="3"/>
        <v>43</v>
      </c>
      <c r="U8" s="41">
        <f t="shared" si="3"/>
        <v>93</v>
      </c>
    </row>
    <row r="9" spans="1:21" s="35" customFormat="1" ht="27" customHeight="1" x14ac:dyDescent="0.15">
      <c r="A9" s="36" t="s">
        <v>20</v>
      </c>
      <c r="B9" s="37">
        <v>1</v>
      </c>
      <c r="C9" s="38">
        <v>1</v>
      </c>
      <c r="D9" s="38">
        <v>1</v>
      </c>
      <c r="E9" s="39">
        <f t="shared" si="0"/>
        <v>3</v>
      </c>
      <c r="F9" s="28">
        <v>25</v>
      </c>
      <c r="G9" s="38">
        <v>35</v>
      </c>
      <c r="H9" s="38">
        <v>35</v>
      </c>
      <c r="I9" s="39">
        <f t="shared" si="1"/>
        <v>95</v>
      </c>
      <c r="J9" s="40">
        <v>13</v>
      </c>
      <c r="K9" s="32">
        <v>8</v>
      </c>
      <c r="L9" s="32">
        <f>J9+K9</f>
        <v>21</v>
      </c>
      <c r="M9" s="32">
        <v>14</v>
      </c>
      <c r="N9" s="32">
        <v>13</v>
      </c>
      <c r="O9" s="32">
        <f t="shared" si="2"/>
        <v>27</v>
      </c>
      <c r="P9" s="32">
        <v>18</v>
      </c>
      <c r="Q9" s="32">
        <v>10</v>
      </c>
      <c r="R9" s="32">
        <f t="shared" si="4"/>
        <v>28</v>
      </c>
      <c r="S9" s="32">
        <f t="shared" si="3"/>
        <v>45</v>
      </c>
      <c r="T9" s="32">
        <f t="shared" si="3"/>
        <v>31</v>
      </c>
      <c r="U9" s="41">
        <f t="shared" si="3"/>
        <v>76</v>
      </c>
    </row>
    <row r="10" spans="1:21" s="35" customFormat="1" ht="27" customHeight="1" x14ac:dyDescent="0.15">
      <c r="A10" s="36" t="s">
        <v>21</v>
      </c>
      <c r="B10" s="37">
        <v>1</v>
      </c>
      <c r="C10" s="38">
        <v>1</v>
      </c>
      <c r="D10" s="38">
        <v>1</v>
      </c>
      <c r="E10" s="39">
        <f t="shared" si="0"/>
        <v>3</v>
      </c>
      <c r="F10" s="28">
        <v>25</v>
      </c>
      <c r="G10" s="38">
        <v>35</v>
      </c>
      <c r="H10" s="38">
        <v>35</v>
      </c>
      <c r="I10" s="39">
        <f t="shared" si="1"/>
        <v>95</v>
      </c>
      <c r="J10" s="42">
        <v>9</v>
      </c>
      <c r="K10" s="43">
        <v>7</v>
      </c>
      <c r="L10" s="32">
        <f t="shared" si="5"/>
        <v>16</v>
      </c>
      <c r="M10" s="32">
        <v>11</v>
      </c>
      <c r="N10" s="32">
        <v>7</v>
      </c>
      <c r="O10" s="32">
        <f t="shared" si="2"/>
        <v>18</v>
      </c>
      <c r="P10" s="32">
        <v>14</v>
      </c>
      <c r="Q10" s="32">
        <v>10</v>
      </c>
      <c r="R10" s="32">
        <f t="shared" si="4"/>
        <v>24</v>
      </c>
      <c r="S10" s="32">
        <f t="shared" si="3"/>
        <v>34</v>
      </c>
      <c r="T10" s="32">
        <f t="shared" si="3"/>
        <v>24</v>
      </c>
      <c r="U10" s="41">
        <f t="shared" si="3"/>
        <v>58</v>
      </c>
    </row>
    <row r="11" spans="1:21" s="35" customFormat="1" ht="27" customHeight="1" x14ac:dyDescent="0.15">
      <c r="A11" s="36" t="s">
        <v>22</v>
      </c>
      <c r="B11" s="37">
        <v>1</v>
      </c>
      <c r="C11" s="38">
        <v>1</v>
      </c>
      <c r="D11" s="38">
        <v>1</v>
      </c>
      <c r="E11" s="39">
        <f t="shared" si="0"/>
        <v>3</v>
      </c>
      <c r="F11" s="28">
        <v>25</v>
      </c>
      <c r="G11" s="38">
        <v>35</v>
      </c>
      <c r="H11" s="38">
        <v>35</v>
      </c>
      <c r="I11" s="39">
        <f t="shared" si="1"/>
        <v>95</v>
      </c>
      <c r="J11" s="42">
        <v>7</v>
      </c>
      <c r="K11" s="43">
        <v>8</v>
      </c>
      <c r="L11" s="32">
        <f t="shared" si="5"/>
        <v>15</v>
      </c>
      <c r="M11" s="32">
        <v>10</v>
      </c>
      <c r="N11" s="32">
        <v>13</v>
      </c>
      <c r="O11" s="32">
        <f t="shared" si="2"/>
        <v>23</v>
      </c>
      <c r="P11" s="32">
        <v>14</v>
      </c>
      <c r="Q11" s="32">
        <v>10</v>
      </c>
      <c r="R11" s="32">
        <f t="shared" si="4"/>
        <v>24</v>
      </c>
      <c r="S11" s="32">
        <f t="shared" si="3"/>
        <v>31</v>
      </c>
      <c r="T11" s="32">
        <f t="shared" si="3"/>
        <v>31</v>
      </c>
      <c r="U11" s="41">
        <f t="shared" si="3"/>
        <v>62</v>
      </c>
    </row>
    <row r="12" spans="1:21" s="35" customFormat="1" ht="27" customHeight="1" x14ac:dyDescent="0.15">
      <c r="A12" s="36" t="s">
        <v>23</v>
      </c>
      <c r="B12" s="37">
        <v>1</v>
      </c>
      <c r="C12" s="38">
        <v>1</v>
      </c>
      <c r="D12" s="38">
        <v>1</v>
      </c>
      <c r="E12" s="39">
        <f t="shared" si="0"/>
        <v>3</v>
      </c>
      <c r="F12" s="28">
        <v>25</v>
      </c>
      <c r="G12" s="38">
        <v>35</v>
      </c>
      <c r="H12" s="38">
        <v>35</v>
      </c>
      <c r="I12" s="39">
        <f t="shared" si="1"/>
        <v>95</v>
      </c>
      <c r="J12" s="40">
        <v>8</v>
      </c>
      <c r="K12" s="32">
        <v>7</v>
      </c>
      <c r="L12" s="32">
        <f>J12+K12</f>
        <v>15</v>
      </c>
      <c r="M12" s="32">
        <v>20</v>
      </c>
      <c r="N12" s="32">
        <v>5</v>
      </c>
      <c r="O12" s="32">
        <f t="shared" si="2"/>
        <v>25</v>
      </c>
      <c r="P12" s="32">
        <v>18</v>
      </c>
      <c r="Q12" s="32">
        <v>6</v>
      </c>
      <c r="R12" s="32">
        <f t="shared" si="4"/>
        <v>24</v>
      </c>
      <c r="S12" s="32">
        <f t="shared" si="3"/>
        <v>46</v>
      </c>
      <c r="T12" s="32">
        <f t="shared" si="3"/>
        <v>18</v>
      </c>
      <c r="U12" s="41">
        <f t="shared" si="3"/>
        <v>64</v>
      </c>
    </row>
    <row r="13" spans="1:21" s="35" customFormat="1" ht="27" customHeight="1" x14ac:dyDescent="0.15">
      <c r="A13" s="36" t="s">
        <v>24</v>
      </c>
      <c r="B13" s="37">
        <v>1</v>
      </c>
      <c r="C13" s="38">
        <v>1</v>
      </c>
      <c r="D13" s="38">
        <v>1</v>
      </c>
      <c r="E13" s="39">
        <f t="shared" si="0"/>
        <v>3</v>
      </c>
      <c r="F13" s="28">
        <v>25</v>
      </c>
      <c r="G13" s="38">
        <v>35</v>
      </c>
      <c r="H13" s="38">
        <v>35</v>
      </c>
      <c r="I13" s="39">
        <f t="shared" si="1"/>
        <v>95</v>
      </c>
      <c r="J13" s="42">
        <v>6</v>
      </c>
      <c r="K13" s="43">
        <v>4</v>
      </c>
      <c r="L13" s="32">
        <f t="shared" si="5"/>
        <v>10</v>
      </c>
      <c r="M13" s="32">
        <v>10</v>
      </c>
      <c r="N13" s="32">
        <v>6</v>
      </c>
      <c r="O13" s="32">
        <f t="shared" si="2"/>
        <v>16</v>
      </c>
      <c r="P13" s="32">
        <v>12</v>
      </c>
      <c r="Q13" s="32">
        <v>9</v>
      </c>
      <c r="R13" s="32">
        <f t="shared" si="4"/>
        <v>21</v>
      </c>
      <c r="S13" s="32">
        <f t="shared" si="3"/>
        <v>28</v>
      </c>
      <c r="T13" s="32">
        <f t="shared" si="3"/>
        <v>19</v>
      </c>
      <c r="U13" s="41">
        <f t="shared" si="3"/>
        <v>47</v>
      </c>
    </row>
    <row r="14" spans="1:21" s="35" customFormat="1" ht="27" customHeight="1" x14ac:dyDescent="0.15">
      <c r="A14" s="36" t="s">
        <v>25</v>
      </c>
      <c r="B14" s="37">
        <v>1</v>
      </c>
      <c r="C14" s="38">
        <v>1</v>
      </c>
      <c r="D14" s="38">
        <v>1</v>
      </c>
      <c r="E14" s="39">
        <f t="shared" si="0"/>
        <v>3</v>
      </c>
      <c r="F14" s="28">
        <v>25</v>
      </c>
      <c r="G14" s="38">
        <v>35</v>
      </c>
      <c r="H14" s="38">
        <v>35</v>
      </c>
      <c r="I14" s="39">
        <f t="shared" si="1"/>
        <v>95</v>
      </c>
      <c r="J14" s="42">
        <v>7</v>
      </c>
      <c r="K14" s="43">
        <v>6</v>
      </c>
      <c r="L14" s="32">
        <f t="shared" si="5"/>
        <v>13</v>
      </c>
      <c r="M14" s="32">
        <v>4</v>
      </c>
      <c r="N14" s="32">
        <v>4</v>
      </c>
      <c r="O14" s="32">
        <f t="shared" si="2"/>
        <v>8</v>
      </c>
      <c r="P14" s="32">
        <v>10</v>
      </c>
      <c r="Q14" s="32">
        <v>10</v>
      </c>
      <c r="R14" s="32">
        <f>P14+Q14</f>
        <v>20</v>
      </c>
      <c r="S14" s="32">
        <f t="shared" si="3"/>
        <v>21</v>
      </c>
      <c r="T14" s="32">
        <f t="shared" si="3"/>
        <v>20</v>
      </c>
      <c r="U14" s="41">
        <f t="shared" si="3"/>
        <v>41</v>
      </c>
    </row>
    <row r="15" spans="1:21" s="35" customFormat="1" ht="27" customHeight="1" x14ac:dyDescent="0.15">
      <c r="A15" s="36" t="s">
        <v>26</v>
      </c>
      <c r="B15" s="37">
        <v>1</v>
      </c>
      <c r="C15" s="38">
        <v>1</v>
      </c>
      <c r="D15" s="38">
        <v>1</v>
      </c>
      <c r="E15" s="39">
        <f t="shared" si="0"/>
        <v>3</v>
      </c>
      <c r="F15" s="28">
        <v>25</v>
      </c>
      <c r="G15" s="38">
        <v>35</v>
      </c>
      <c r="H15" s="38">
        <v>35</v>
      </c>
      <c r="I15" s="39">
        <f t="shared" si="1"/>
        <v>95</v>
      </c>
      <c r="J15" s="42">
        <v>5</v>
      </c>
      <c r="K15" s="43">
        <v>10</v>
      </c>
      <c r="L15" s="32">
        <f t="shared" si="5"/>
        <v>15</v>
      </c>
      <c r="M15" s="32">
        <v>17</v>
      </c>
      <c r="N15" s="32">
        <v>6</v>
      </c>
      <c r="O15" s="32">
        <f t="shared" si="2"/>
        <v>23</v>
      </c>
      <c r="P15" s="32">
        <v>17</v>
      </c>
      <c r="Q15" s="32">
        <v>17</v>
      </c>
      <c r="R15" s="32">
        <f t="shared" si="4"/>
        <v>34</v>
      </c>
      <c r="S15" s="32">
        <f t="shared" si="3"/>
        <v>39</v>
      </c>
      <c r="T15" s="32">
        <f t="shared" si="3"/>
        <v>33</v>
      </c>
      <c r="U15" s="41">
        <f>L15+R15+O15</f>
        <v>72</v>
      </c>
    </row>
    <row r="16" spans="1:21" s="35" customFormat="1" ht="27" customHeight="1" x14ac:dyDescent="0.15">
      <c r="A16" s="36" t="s">
        <v>27</v>
      </c>
      <c r="B16" s="37">
        <v>1</v>
      </c>
      <c r="C16" s="38">
        <v>1</v>
      </c>
      <c r="D16" s="38">
        <v>1</v>
      </c>
      <c r="E16" s="39">
        <f t="shared" si="0"/>
        <v>3</v>
      </c>
      <c r="F16" s="28">
        <v>25</v>
      </c>
      <c r="G16" s="38">
        <v>35</v>
      </c>
      <c r="H16" s="38">
        <v>35</v>
      </c>
      <c r="I16" s="39">
        <f t="shared" si="1"/>
        <v>95</v>
      </c>
      <c r="J16" s="42">
        <v>3</v>
      </c>
      <c r="K16" s="43">
        <v>6</v>
      </c>
      <c r="L16" s="32">
        <f t="shared" si="5"/>
        <v>9</v>
      </c>
      <c r="M16" s="32">
        <v>6</v>
      </c>
      <c r="N16" s="32">
        <v>6</v>
      </c>
      <c r="O16" s="32">
        <f>M16+N16</f>
        <v>12</v>
      </c>
      <c r="P16" s="32">
        <v>10</v>
      </c>
      <c r="Q16" s="32">
        <v>7</v>
      </c>
      <c r="R16" s="32">
        <f t="shared" si="4"/>
        <v>17</v>
      </c>
      <c r="S16" s="32">
        <f t="shared" si="3"/>
        <v>19</v>
      </c>
      <c r="T16" s="32">
        <f t="shared" si="3"/>
        <v>19</v>
      </c>
      <c r="U16" s="41">
        <f>L16+R16+O16</f>
        <v>38</v>
      </c>
    </row>
    <row r="17" spans="1:21" s="35" customFormat="1" ht="27" customHeight="1" x14ac:dyDescent="0.15">
      <c r="A17" s="36" t="s">
        <v>28</v>
      </c>
      <c r="B17" s="37">
        <v>1</v>
      </c>
      <c r="C17" s="38">
        <v>1</v>
      </c>
      <c r="D17" s="38">
        <v>1</v>
      </c>
      <c r="E17" s="39">
        <f t="shared" si="0"/>
        <v>3</v>
      </c>
      <c r="F17" s="28">
        <v>25</v>
      </c>
      <c r="G17" s="38">
        <v>35</v>
      </c>
      <c r="H17" s="38">
        <v>35</v>
      </c>
      <c r="I17" s="39">
        <f t="shared" si="1"/>
        <v>95</v>
      </c>
      <c r="J17" s="42">
        <v>4</v>
      </c>
      <c r="K17" s="43">
        <v>9</v>
      </c>
      <c r="L17" s="32">
        <f t="shared" si="5"/>
        <v>13</v>
      </c>
      <c r="M17" s="32">
        <v>7</v>
      </c>
      <c r="N17" s="32">
        <v>7</v>
      </c>
      <c r="O17" s="32">
        <f t="shared" si="2"/>
        <v>14</v>
      </c>
      <c r="P17" s="32">
        <v>11</v>
      </c>
      <c r="Q17" s="32">
        <v>13</v>
      </c>
      <c r="R17" s="32">
        <f t="shared" si="4"/>
        <v>24</v>
      </c>
      <c r="S17" s="32">
        <f t="shared" si="3"/>
        <v>22</v>
      </c>
      <c r="T17" s="32">
        <f t="shared" si="3"/>
        <v>29</v>
      </c>
      <c r="U17" s="41">
        <f>L17+R17+O17</f>
        <v>51</v>
      </c>
    </row>
    <row r="18" spans="1:21" s="35" customFormat="1" ht="27" customHeight="1" thickBot="1" x14ac:dyDescent="0.2">
      <c r="A18" s="44" t="s">
        <v>29</v>
      </c>
      <c r="B18" s="45">
        <v>1</v>
      </c>
      <c r="C18" s="46">
        <v>1</v>
      </c>
      <c r="D18" s="46">
        <v>2</v>
      </c>
      <c r="E18" s="47">
        <f t="shared" si="0"/>
        <v>4</v>
      </c>
      <c r="F18" s="46">
        <v>25</v>
      </c>
      <c r="G18" s="46">
        <v>35</v>
      </c>
      <c r="H18" s="46">
        <v>70</v>
      </c>
      <c r="I18" s="47">
        <f t="shared" si="1"/>
        <v>130</v>
      </c>
      <c r="J18" s="48">
        <v>10</v>
      </c>
      <c r="K18" s="49">
        <v>12</v>
      </c>
      <c r="L18" s="50">
        <f t="shared" si="5"/>
        <v>22</v>
      </c>
      <c r="M18" s="51">
        <v>20</v>
      </c>
      <c r="N18" s="51">
        <v>9</v>
      </c>
      <c r="O18" s="51">
        <f>M18+N18</f>
        <v>29</v>
      </c>
      <c r="P18" s="51">
        <v>24</v>
      </c>
      <c r="Q18" s="51">
        <v>18</v>
      </c>
      <c r="R18" s="51">
        <f t="shared" si="4"/>
        <v>42</v>
      </c>
      <c r="S18" s="51">
        <f t="shared" si="3"/>
        <v>54</v>
      </c>
      <c r="T18" s="51">
        <f t="shared" si="3"/>
        <v>39</v>
      </c>
      <c r="U18" s="52">
        <f>L18+R18+O18</f>
        <v>93</v>
      </c>
    </row>
    <row r="19" spans="1:21" s="61" customFormat="1" ht="27" customHeight="1" thickTop="1" thickBot="1" x14ac:dyDescent="0.2">
      <c r="A19" s="53" t="s">
        <v>8</v>
      </c>
      <c r="B19" s="54">
        <f>SUM(B5:B18)</f>
        <v>14</v>
      </c>
      <c r="C19" s="55">
        <f t="shared" ref="C19:T19" si="6">SUM(C5:C18)</f>
        <v>15</v>
      </c>
      <c r="D19" s="55">
        <f t="shared" si="6"/>
        <v>16</v>
      </c>
      <c r="E19" s="56">
        <f t="shared" si="6"/>
        <v>45</v>
      </c>
      <c r="F19" s="54">
        <f t="shared" si="6"/>
        <v>350</v>
      </c>
      <c r="G19" s="55">
        <f t="shared" si="6"/>
        <v>525</v>
      </c>
      <c r="H19" s="55">
        <f t="shared" si="6"/>
        <v>560</v>
      </c>
      <c r="I19" s="56">
        <f t="shared" si="6"/>
        <v>1435</v>
      </c>
      <c r="J19" s="57">
        <f t="shared" si="6"/>
        <v>117</v>
      </c>
      <c r="K19" s="58">
        <f t="shared" si="6"/>
        <v>110</v>
      </c>
      <c r="L19" s="59">
        <f t="shared" si="6"/>
        <v>227</v>
      </c>
      <c r="M19" s="58">
        <f t="shared" si="6"/>
        <v>169</v>
      </c>
      <c r="N19" s="58">
        <f t="shared" si="6"/>
        <v>128</v>
      </c>
      <c r="O19" s="58">
        <f>SUM(O5:O18)</f>
        <v>297</v>
      </c>
      <c r="P19" s="58">
        <f t="shared" si="6"/>
        <v>202</v>
      </c>
      <c r="Q19" s="58">
        <f t="shared" si="6"/>
        <v>158</v>
      </c>
      <c r="R19" s="58">
        <f t="shared" si="6"/>
        <v>360</v>
      </c>
      <c r="S19" s="58">
        <f t="shared" si="6"/>
        <v>488</v>
      </c>
      <c r="T19" s="58">
        <f t="shared" si="6"/>
        <v>396</v>
      </c>
      <c r="U19" s="60">
        <f>SUM(U5:U18)</f>
        <v>884</v>
      </c>
    </row>
    <row r="20" spans="1:21" ht="15" customHeight="1" x14ac:dyDescent="0.15">
      <c r="M20" s="63"/>
      <c r="N20" s="63"/>
    </row>
    <row r="21" spans="1:21" ht="15" customHeight="1" x14ac:dyDescent="0.15">
      <c r="A21" s="64"/>
      <c r="B21" s="64"/>
      <c r="C21" s="64"/>
      <c r="D21" s="64"/>
      <c r="E21" s="64"/>
      <c r="F21" s="64"/>
      <c r="G21" s="64"/>
      <c r="H21" s="64"/>
      <c r="I21" s="64"/>
      <c r="J21" s="65"/>
      <c r="K21" s="65"/>
      <c r="L21" s="64"/>
      <c r="M21" s="64"/>
      <c r="N21" s="64"/>
      <c r="O21" s="64"/>
      <c r="P21" s="65"/>
      <c r="Q21" s="65"/>
      <c r="R21" s="64"/>
      <c r="S21" s="65"/>
      <c r="T21" s="65"/>
      <c r="U21" s="64"/>
    </row>
    <row r="22" spans="1:21" ht="15" customHeight="1" x14ac:dyDescent="0.15">
      <c r="A22" s="66"/>
      <c r="B22" s="64"/>
      <c r="C22" s="64"/>
      <c r="D22" s="64"/>
      <c r="E22" s="64"/>
      <c r="F22" s="64"/>
      <c r="G22" s="64"/>
      <c r="H22" s="64"/>
      <c r="I22" s="64"/>
      <c r="J22" s="67"/>
      <c r="K22" s="65"/>
      <c r="M22" s="68"/>
      <c r="N22" s="69"/>
      <c r="O22" s="69"/>
      <c r="P22" s="67"/>
      <c r="Q22" s="65"/>
      <c r="R22" s="64"/>
      <c r="S22" s="65"/>
      <c r="T22" s="65"/>
      <c r="U22" s="64"/>
    </row>
    <row r="23" spans="1:21" ht="15" customHeight="1" x14ac:dyDescent="0.15">
      <c r="A23" s="64"/>
      <c r="B23" s="64"/>
      <c r="C23" s="64"/>
      <c r="D23" s="64"/>
      <c r="E23" s="64"/>
      <c r="F23" s="64"/>
      <c r="G23" s="64"/>
      <c r="H23" s="64"/>
      <c r="I23" s="64"/>
      <c r="J23" s="65"/>
      <c r="K23" s="65"/>
      <c r="M23" s="68"/>
      <c r="N23" s="64"/>
      <c r="O23" s="64"/>
      <c r="P23" s="65"/>
      <c r="Q23" s="65"/>
      <c r="R23" s="64"/>
      <c r="S23" s="65"/>
      <c r="T23" s="65"/>
      <c r="U23" s="64"/>
    </row>
    <row r="24" spans="1:21" ht="15" customHeight="1" x14ac:dyDescent="0.15">
      <c r="A24" s="66"/>
      <c r="B24" s="64"/>
      <c r="C24" s="64"/>
      <c r="D24" s="64"/>
      <c r="E24" s="64"/>
      <c r="F24" s="64"/>
      <c r="G24" s="64"/>
      <c r="H24" s="64"/>
      <c r="I24" s="64"/>
      <c r="J24" s="67"/>
      <c r="K24" s="65"/>
      <c r="M24" s="68"/>
      <c r="N24" s="69"/>
      <c r="O24" s="69"/>
      <c r="P24" s="67"/>
      <c r="Q24" s="65"/>
      <c r="R24" s="64"/>
      <c r="S24" s="65"/>
      <c r="T24" s="65"/>
      <c r="U24" s="64"/>
    </row>
    <row r="25" spans="1:21" ht="15" customHeight="1" x14ac:dyDescent="0.15">
      <c r="A25" s="64"/>
      <c r="B25" s="64"/>
      <c r="C25" s="64"/>
      <c r="D25" s="64"/>
      <c r="E25" s="64"/>
      <c r="F25" s="64"/>
      <c r="G25" s="64"/>
      <c r="H25" s="64"/>
      <c r="I25" s="64"/>
      <c r="J25" s="65"/>
      <c r="K25" s="65"/>
      <c r="M25" s="68"/>
      <c r="N25" s="64"/>
      <c r="O25" s="64"/>
      <c r="P25" s="65"/>
      <c r="Q25" s="65"/>
      <c r="R25" s="64"/>
      <c r="S25" s="65"/>
      <c r="T25" s="65"/>
      <c r="U25" s="64"/>
    </row>
    <row r="26" spans="1:21" ht="15" customHeight="1" x14ac:dyDescent="0.15">
      <c r="A26" s="66"/>
      <c r="B26" s="64"/>
      <c r="C26" s="64"/>
      <c r="D26" s="64"/>
      <c r="E26" s="64"/>
      <c r="F26" s="64"/>
      <c r="G26" s="64"/>
      <c r="H26" s="64"/>
      <c r="I26" s="64"/>
      <c r="J26" s="67"/>
      <c r="K26" s="65"/>
      <c r="M26" s="68"/>
      <c r="N26" s="69"/>
      <c r="O26" s="69"/>
      <c r="P26" s="67"/>
      <c r="Q26" s="65"/>
      <c r="R26" s="64"/>
      <c r="S26" s="65"/>
      <c r="T26" s="65"/>
      <c r="U26" s="64"/>
    </row>
    <row r="27" spans="1:21" ht="15" customHeight="1" x14ac:dyDescent="0.15">
      <c r="A27" s="64"/>
      <c r="B27" s="64"/>
      <c r="C27" s="64"/>
      <c r="D27" s="64"/>
      <c r="E27" s="64"/>
      <c r="F27" s="64"/>
      <c r="G27" s="64"/>
      <c r="H27" s="64"/>
      <c r="I27" s="64"/>
      <c r="J27" s="65"/>
      <c r="K27" s="65"/>
      <c r="L27" s="64"/>
      <c r="M27" s="64"/>
      <c r="N27" s="64"/>
      <c r="O27" s="64"/>
      <c r="P27" s="65"/>
      <c r="Q27" s="65"/>
      <c r="R27" s="64"/>
      <c r="S27" s="65"/>
      <c r="T27" s="65"/>
      <c r="U27" s="64"/>
    </row>
    <row r="28" spans="1:21" ht="15" customHeight="1" x14ac:dyDescent="0.15">
      <c r="A28" s="64"/>
      <c r="B28" s="64"/>
      <c r="C28" s="64"/>
      <c r="D28" s="64"/>
      <c r="E28" s="64"/>
      <c r="F28" s="64"/>
      <c r="G28" s="64"/>
      <c r="H28" s="64"/>
      <c r="I28" s="64"/>
      <c r="J28" s="65"/>
      <c r="K28" s="65"/>
      <c r="L28" s="64"/>
      <c r="M28" s="64"/>
      <c r="N28" s="64"/>
      <c r="O28" s="64"/>
      <c r="P28" s="65"/>
      <c r="Q28" s="65"/>
      <c r="R28" s="64"/>
      <c r="S28" s="65"/>
      <c r="T28" s="65"/>
      <c r="U28" s="64"/>
    </row>
    <row r="29" spans="1:21" ht="15" customHeight="1" x14ac:dyDescent="0.15">
      <c r="A29" s="64"/>
      <c r="B29" s="64"/>
      <c r="C29" s="64"/>
      <c r="D29" s="64"/>
      <c r="E29" s="64"/>
      <c r="F29" s="64"/>
      <c r="G29" s="64"/>
      <c r="H29" s="64"/>
      <c r="I29" s="64"/>
      <c r="J29" s="65"/>
      <c r="K29" s="65"/>
      <c r="L29" s="64"/>
      <c r="M29" s="64"/>
      <c r="N29" s="64"/>
      <c r="O29" s="64"/>
      <c r="P29" s="65"/>
      <c r="Q29" s="65"/>
      <c r="R29" s="64"/>
      <c r="S29" s="65"/>
      <c r="T29" s="65"/>
      <c r="U29" s="64"/>
    </row>
    <row r="30" spans="1:21" ht="15" customHeight="1" x14ac:dyDescent="0.15">
      <c r="A30" s="64"/>
      <c r="B30" s="64"/>
      <c r="C30" s="64"/>
      <c r="D30" s="64"/>
      <c r="E30" s="64"/>
      <c r="F30" s="64"/>
      <c r="G30" s="64"/>
      <c r="H30" s="64"/>
      <c r="I30" s="64"/>
      <c r="J30" s="65"/>
      <c r="K30" s="65"/>
      <c r="L30" s="64"/>
      <c r="M30" s="64"/>
      <c r="N30" s="64"/>
      <c r="O30" s="64"/>
      <c r="P30" s="65"/>
      <c r="Q30" s="65"/>
      <c r="R30" s="64"/>
      <c r="S30" s="65"/>
      <c r="T30" s="65"/>
      <c r="U30" s="64"/>
    </row>
    <row r="31" spans="1:21" ht="15" customHeight="1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65"/>
      <c r="K31" s="65"/>
      <c r="L31" s="64"/>
      <c r="M31" s="64"/>
      <c r="N31" s="64"/>
      <c r="O31" s="64"/>
      <c r="P31" s="65"/>
      <c r="Q31" s="65"/>
      <c r="R31" s="64"/>
      <c r="S31" s="65"/>
      <c r="T31" s="65"/>
      <c r="U31" s="64"/>
    </row>
    <row r="32" spans="1:21" ht="15" customHeight="1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5"/>
      <c r="K32" s="65"/>
      <c r="L32" s="64"/>
      <c r="M32" s="64"/>
      <c r="N32" s="64"/>
      <c r="O32" s="64"/>
      <c r="P32" s="65"/>
      <c r="Q32" s="65"/>
      <c r="R32" s="64"/>
      <c r="S32" s="65"/>
      <c r="T32" s="65"/>
      <c r="U32" s="64"/>
    </row>
    <row r="33" spans="1:21" ht="1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5"/>
      <c r="K33" s="65"/>
      <c r="L33" s="64"/>
      <c r="M33" s="64"/>
      <c r="N33" s="64"/>
      <c r="O33" s="64"/>
      <c r="P33" s="65"/>
      <c r="Q33" s="65"/>
      <c r="R33" s="64"/>
      <c r="S33" s="65"/>
      <c r="T33" s="65"/>
      <c r="U33" s="64"/>
    </row>
    <row r="34" spans="1:21" ht="15" customHeight="1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5"/>
      <c r="K34" s="65"/>
      <c r="L34" s="64"/>
      <c r="M34" s="64"/>
      <c r="N34" s="64"/>
      <c r="O34" s="64"/>
      <c r="P34" s="65"/>
      <c r="Q34" s="65"/>
      <c r="R34" s="64"/>
      <c r="S34" s="65"/>
      <c r="T34" s="65"/>
      <c r="U34" s="64"/>
    </row>
  </sheetData>
  <mergeCells count="17">
    <mergeCell ref="S3:U3"/>
    <mergeCell ref="G3:G4"/>
    <mergeCell ref="H3:H4"/>
    <mergeCell ref="I3:I4"/>
    <mergeCell ref="J3:L3"/>
    <mergeCell ref="M3:O3"/>
    <mergeCell ref="P3:R3"/>
    <mergeCell ref="A1:U1"/>
    <mergeCell ref="A2:A4"/>
    <mergeCell ref="B2:E2"/>
    <mergeCell ref="F2:I2"/>
    <mergeCell ref="J2:U2"/>
    <mergeCell ref="B3:B4"/>
    <mergeCell ref="C3:C4"/>
    <mergeCell ref="D3:D4"/>
    <mergeCell ref="E3:E4"/>
    <mergeCell ref="F3:F4"/>
  </mergeCells>
  <phoneticPr fontId="3"/>
  <printOptions horizontalCentered="1"/>
  <pageMargins left="0.15748031496062992" right="0.15748031496062992" top="0.59055118110236227" bottom="0.31496062992125984" header="0.27559055118110237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５月</vt:lpstr>
      <vt:lpstr>'５月'!Print_Area</vt:lpstr>
    </vt:vector>
  </TitlesOfParts>
  <Company>浦安市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門前達也</dc:creator>
  <cp:lastModifiedBy>門前達也</cp:lastModifiedBy>
  <dcterms:created xsi:type="dcterms:W3CDTF">2022-05-02T02:48:43Z</dcterms:created>
  <dcterms:modified xsi:type="dcterms:W3CDTF">2022-05-02T02:49:14Z</dcterms:modified>
</cp:coreProperties>
</file>