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30" windowWidth="8475" windowHeight="4725" activeTab="0"/>
  </bookViews>
  <sheets>
    <sheet name="R3.3末(オープンデータ）" sheetId="1" r:id="rId1"/>
  </sheets>
  <definedNames>
    <definedName name="_xlnm.Print_Area" localSheetId="0">'R3.3末(オープンデータ）'!$A$1:$I$10</definedName>
  </definedNames>
  <calcPr fullCalcOnLoad="1"/>
</workbook>
</file>

<file path=xl/comments1.xml><?xml version="1.0" encoding="utf-8"?>
<comments xmlns="http://schemas.openxmlformats.org/spreadsheetml/2006/main">
  <authors>
    <author>平石健太郎</author>
  </authors>
  <commentList>
    <comment ref="G9" authorId="0">
      <text>
        <r>
          <rPr>
            <b/>
            <sz val="9"/>
            <rFont val="MS P ゴシック"/>
            <family val="3"/>
          </rPr>
          <t>自動入力</t>
        </r>
      </text>
    </comment>
    <comment ref="G8" authorId="0">
      <text>
        <r>
          <rPr>
            <b/>
            <sz val="9"/>
            <rFont val="MS P ゴシック"/>
            <family val="3"/>
          </rPr>
          <t>自動入力</t>
        </r>
      </text>
    </comment>
    <comment ref="C9" authorId="0">
      <text>
        <r>
          <rPr>
            <b/>
            <sz val="9"/>
            <rFont val="MS P ゴシック"/>
            <family val="3"/>
          </rPr>
          <t>自動入力</t>
        </r>
      </text>
    </comment>
    <comment ref="C8" authorId="0">
      <text>
        <r>
          <rPr>
            <b/>
            <sz val="9"/>
            <rFont val="MS P ゴシック"/>
            <family val="3"/>
          </rPr>
          <t>自動入力</t>
        </r>
      </text>
    </comment>
  </commentList>
</comments>
</file>

<file path=xl/sharedStrings.xml><?xml version="1.0" encoding="utf-8"?>
<sst xmlns="http://schemas.openxmlformats.org/spreadsheetml/2006/main" count="33" uniqueCount="25">
  <si>
    <t>ｈａ</t>
  </si>
  <si>
    <t>人</t>
  </si>
  <si>
    <t>世帯</t>
  </si>
  <si>
    <t>行政人口</t>
  </si>
  <si>
    <t>世帯数</t>
  </si>
  <si>
    <t>処理区域面積</t>
  </si>
  <si>
    <t>処理区域内人口</t>
  </si>
  <si>
    <t>処理区域内世帯数</t>
  </si>
  <si>
    <t>水洗化人口</t>
  </si>
  <si>
    <t>水洗化世帯数</t>
  </si>
  <si>
    <t>（Ａ）</t>
  </si>
  <si>
    <t>（Ｂ）</t>
  </si>
  <si>
    <t>（Ｃ）</t>
  </si>
  <si>
    <t>（Ｇ）</t>
  </si>
  <si>
    <t>（Ｄ）</t>
  </si>
  <si>
    <t>（Ｈ）</t>
  </si>
  <si>
    <t>％</t>
  </si>
  <si>
    <t>（Ｅ）</t>
  </si>
  <si>
    <t>（Ｆ）</t>
  </si>
  <si>
    <t>市街化区域面積</t>
  </si>
  <si>
    <t>面積普及率(D/A)</t>
  </si>
  <si>
    <t>世帯普及率(F/C)</t>
  </si>
  <si>
    <t>人口普及率(E/B)</t>
  </si>
  <si>
    <t>水洗化率(G/E)</t>
  </si>
  <si>
    <t>令和５年３月末現在　公共下水道普及状況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</si>
</sst>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[&lt;=999]000;[&lt;=9999]000\-00;000\-0000"/>
    <numFmt numFmtId="180" formatCode="#,##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8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3" fontId="45" fillId="0" borderId="13" xfId="0" applyNumberFormat="1" applyFont="1" applyBorder="1" applyAlignment="1">
      <alignment horizontal="right" vertical="center"/>
    </xf>
    <xf numFmtId="4" fontId="45" fillId="0" borderId="13" xfId="0" applyNumberFormat="1" applyFont="1" applyFill="1" applyBorder="1" applyAlignment="1">
      <alignment horizontal="right" vertical="center"/>
    </xf>
    <xf numFmtId="3" fontId="45" fillId="0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</xdr:row>
      <xdr:rowOff>295275</xdr:rowOff>
    </xdr:from>
    <xdr:to>
      <xdr:col>16</xdr:col>
      <xdr:colOff>342900</xdr:colOff>
      <xdr:row>5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810875" y="895350"/>
          <a:ext cx="435292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Ａ：都市計画決定されている面積であり、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1,697ha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である。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Ｂ：令和３年３月末現在の行政人口（住民基本台帳人口）。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Ｃ：令和３年３月末現在の世帯数（住民基本台帳人口に対する世帯数）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Ｄ：令和３年３月末現在の公示面積（下水道法第９条第２項）。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Ｅ：下水道法第９条に基づく公示人口のこと。水洗化状況表を基に入力。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Ｆ：Ｅと同じ。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Ｇ：未接続世帯数を考慮して算出している。水洗化状況表を基に入力。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Ｈ：Ｇと同じ。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="85" zoomScaleNormal="85" zoomScaleSheetLayoutView="85" zoomScalePageLayoutView="0" workbookViewId="0" topLeftCell="A1">
      <selection activeCell="C31" sqref="C31"/>
    </sheetView>
  </sheetViews>
  <sheetFormatPr defaultColWidth="9.00390625" defaultRowHeight="13.5"/>
  <cols>
    <col min="1" max="1" width="5.625" style="6" customWidth="1"/>
    <col min="2" max="2" width="18.875" style="6" customWidth="1"/>
    <col min="3" max="3" width="27.125" style="6" customWidth="1"/>
    <col min="4" max="4" width="7.375" style="6" customWidth="1"/>
    <col min="5" max="5" width="5.625" style="6" customWidth="1"/>
    <col min="6" max="6" width="23.875" style="6" customWidth="1"/>
    <col min="7" max="7" width="26.625" style="6" customWidth="1"/>
    <col min="8" max="8" width="7.375" style="6" customWidth="1"/>
    <col min="9" max="16384" width="9.00390625" style="6" customWidth="1"/>
  </cols>
  <sheetData>
    <row r="1" spans="1:8" ht="39.75" customHeight="1">
      <c r="A1" s="13" t="s">
        <v>24</v>
      </c>
      <c r="B1" s="13"/>
      <c r="C1" s="13"/>
      <c r="D1" s="13"/>
      <c r="E1" s="13"/>
      <c r="F1" s="13"/>
      <c r="G1" s="13"/>
      <c r="H1" s="13"/>
    </row>
    <row r="2" ht="7.5" customHeight="1" thickBot="1"/>
    <row r="3" spans="1:8" ht="55.5" customHeight="1" thickBot="1">
      <c r="A3" s="1" t="s">
        <v>10</v>
      </c>
      <c r="B3" s="2" t="s">
        <v>19</v>
      </c>
      <c r="C3" s="10">
        <v>1697</v>
      </c>
      <c r="D3" s="3" t="s">
        <v>0</v>
      </c>
      <c r="E3" s="1" t="s">
        <v>17</v>
      </c>
      <c r="F3" s="2" t="s">
        <v>6</v>
      </c>
      <c r="G3" s="12">
        <v>170137</v>
      </c>
      <c r="H3" s="3" t="s">
        <v>1</v>
      </c>
    </row>
    <row r="4" spans="1:8" ht="55.5" customHeight="1" thickBot="1">
      <c r="A4" s="1" t="s">
        <v>11</v>
      </c>
      <c r="B4" s="2" t="s">
        <v>3</v>
      </c>
      <c r="C4" s="8">
        <v>170406</v>
      </c>
      <c r="D4" s="3" t="s">
        <v>1</v>
      </c>
      <c r="E4" s="1" t="s">
        <v>18</v>
      </c>
      <c r="F4" s="2" t="s">
        <v>7</v>
      </c>
      <c r="G4" s="12">
        <v>84156</v>
      </c>
      <c r="H4" s="3" t="s">
        <v>2</v>
      </c>
    </row>
    <row r="5" spans="1:8" ht="55.5" customHeight="1" thickBot="1">
      <c r="A5" s="1" t="s">
        <v>12</v>
      </c>
      <c r="B5" s="2" t="s">
        <v>4</v>
      </c>
      <c r="C5" s="8">
        <v>84304</v>
      </c>
      <c r="D5" s="3" t="s">
        <v>2</v>
      </c>
      <c r="E5" s="1" t="s">
        <v>13</v>
      </c>
      <c r="F5" s="2" t="s">
        <v>8</v>
      </c>
      <c r="G5" s="12">
        <v>166808</v>
      </c>
      <c r="H5" s="3" t="s">
        <v>1</v>
      </c>
    </row>
    <row r="6" spans="1:8" ht="55.5" customHeight="1" thickBot="1">
      <c r="A6" s="1" t="s">
        <v>14</v>
      </c>
      <c r="B6" s="2" t="s">
        <v>5</v>
      </c>
      <c r="C6" s="11">
        <v>1584.84</v>
      </c>
      <c r="D6" s="3" t="s">
        <v>0</v>
      </c>
      <c r="E6" s="1" t="s">
        <v>15</v>
      </c>
      <c r="F6" s="2" t="s">
        <v>9</v>
      </c>
      <c r="G6" s="12">
        <v>82286</v>
      </c>
      <c r="H6" s="3" t="s">
        <v>2</v>
      </c>
    </row>
    <row r="7" spans="1:8" ht="40.5" customHeight="1" thickBot="1">
      <c r="A7" s="1"/>
      <c r="B7" s="2"/>
      <c r="C7" s="9"/>
      <c r="D7" s="3"/>
      <c r="E7" s="1"/>
      <c r="F7" s="2"/>
      <c r="G7" s="4"/>
      <c r="H7" s="3"/>
    </row>
    <row r="8" spans="1:8" ht="55.5" customHeight="1" thickBot="1">
      <c r="A8" s="14" t="s">
        <v>20</v>
      </c>
      <c r="B8" s="15"/>
      <c r="C8" s="5">
        <f>SUM(C6/C3)*100</f>
        <v>93.39068945197407</v>
      </c>
      <c r="D8" s="3" t="s">
        <v>16</v>
      </c>
      <c r="E8" s="14" t="s">
        <v>21</v>
      </c>
      <c r="F8" s="15"/>
      <c r="G8" s="7">
        <f>SUM(G4/C5)*100</f>
        <v>99.82444486619852</v>
      </c>
      <c r="H8" s="3" t="s">
        <v>16</v>
      </c>
    </row>
    <row r="9" spans="1:8" ht="55.5" customHeight="1" thickBot="1">
      <c r="A9" s="14" t="s">
        <v>22</v>
      </c>
      <c r="B9" s="15"/>
      <c r="C9" s="5">
        <f>SUM(G3/C4)*100</f>
        <v>99.84214170862529</v>
      </c>
      <c r="D9" s="3" t="s">
        <v>16</v>
      </c>
      <c r="E9" s="14" t="s">
        <v>23</v>
      </c>
      <c r="F9" s="15"/>
      <c r="G9" s="5">
        <f>SUM(G5/G3)*100</f>
        <v>98.04334154240406</v>
      </c>
      <c r="H9" s="3" t="s">
        <v>16</v>
      </c>
    </row>
  </sheetData>
  <sheetProtection/>
  <mergeCells count="5">
    <mergeCell ref="A1:H1"/>
    <mergeCell ref="A8:B8"/>
    <mergeCell ref="E8:F8"/>
    <mergeCell ref="A9:B9"/>
    <mergeCell ref="E9:F9"/>
  </mergeCells>
  <printOptions/>
  <pageMargins left="0.75" right="0.75" top="1" bottom="1" header="0.512" footer="0.512"/>
  <pageSetup horizontalDpi="600" verticalDpi="600" orientation="landscape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令和５年３月末現在　公共下水道普及状況</dc:title>
  <dc:subject/>
  <dc:creator>浦安市下水道課</dc:creator>
  <cp:keywords/>
  <dc:description/>
  <cp:lastModifiedBy>大岸 万由加</cp:lastModifiedBy>
  <cp:lastPrinted>2023-09-28T02:23:05Z</cp:lastPrinted>
  <dcterms:created xsi:type="dcterms:W3CDTF">1997-01-08T22:48:59Z</dcterms:created>
  <dcterms:modified xsi:type="dcterms:W3CDTF">2023-09-28T02:23:10Z</dcterms:modified>
  <cp:category/>
  <cp:version/>
  <cp:contentType/>
  <cp:contentStatus/>
</cp:coreProperties>
</file>