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35" yWindow="480" windowWidth="19860" windowHeight="9510" activeTab="7"/>
  </bookViews>
  <sheets>
    <sheet name="8-1" sheetId="1" r:id="rId1"/>
    <sheet name="8-2" sheetId="2" r:id="rId2"/>
    <sheet name="8-3" sheetId="3" r:id="rId3"/>
    <sheet name="8-4" sheetId="4" r:id="rId4"/>
    <sheet name="8-5" sheetId="5" r:id="rId5"/>
    <sheet name="8-6" sheetId="6" r:id="rId6"/>
    <sheet name="8-7" sheetId="7" r:id="rId7"/>
    <sheet name="8-8" sheetId="8" r:id="rId8"/>
  </sheets>
  <definedNames>
    <definedName name="_xlnm.Print_Area" localSheetId="2">'8-3'!$A:$IV</definedName>
  </definedNames>
  <calcPr fullCalcOnLoad="1"/>
</workbook>
</file>

<file path=xl/sharedStrings.xml><?xml version="1.0" encoding="utf-8"?>
<sst xmlns="http://schemas.openxmlformats.org/spreadsheetml/2006/main" count="220" uniqueCount="120">
  <si>
    <t>車　　種　　別</t>
  </si>
  <si>
    <t>総　　　　　数</t>
  </si>
  <si>
    <t>総　　　数</t>
  </si>
  <si>
    <t>軽二輪車</t>
  </si>
  <si>
    <t>軽三輪車</t>
  </si>
  <si>
    <t>軽四輪乗用車</t>
  </si>
  <si>
    <t>軽四輪貨物車</t>
  </si>
  <si>
    <t>二輪の小型自動車</t>
  </si>
  <si>
    <t>ミニカー</t>
  </si>
  <si>
    <t>農耕作業用</t>
  </si>
  <si>
    <t>特殊作業用</t>
  </si>
  <si>
    <t>軽自動車</t>
  </si>
  <si>
    <t>自転車
原動機付</t>
  </si>
  <si>
    <t>資料　市民税課</t>
  </si>
  <si>
    <t>月</t>
  </si>
  <si>
    <t>単位：台</t>
  </si>
  <si>
    <t>計</t>
  </si>
  <si>
    <t>郵　　便　　局</t>
  </si>
  <si>
    <t>総　数</t>
  </si>
  <si>
    <t>年　　　度</t>
  </si>
  <si>
    <t>年　　度</t>
  </si>
  <si>
    <t>一　　　般</t>
  </si>
  <si>
    <t>１日平均乗降客数</t>
  </si>
  <si>
    <t>乗　客</t>
  </si>
  <si>
    <t>降　客</t>
  </si>
  <si>
    <t>千人</t>
  </si>
  <si>
    <t>人</t>
  </si>
  <si>
    <t>単位：人</t>
  </si>
  <si>
    <t>ＪＲ新浦安駅</t>
  </si>
  <si>
    <t>ＪＲ舞浜駅</t>
  </si>
  <si>
    <t>東西線浦安駅</t>
  </si>
  <si>
    <t>乗車人員</t>
  </si>
  <si>
    <t>うち定期</t>
  </si>
  <si>
    <t>実数（万人）</t>
  </si>
  <si>
    <t>１日平均（人）</t>
  </si>
  <si>
    <t>年  次</t>
  </si>
  <si>
    <t>乗　合</t>
  </si>
  <si>
    <t>乗用車</t>
  </si>
  <si>
    <t>小　型</t>
  </si>
  <si>
    <t>自動車</t>
  </si>
  <si>
    <t>及び特殊車</t>
  </si>
  <si>
    <t>二輪車</t>
  </si>
  <si>
    <t>事業用</t>
  </si>
  <si>
    <t>自家用</t>
  </si>
  <si>
    <t>年　　　　月</t>
  </si>
  <si>
    <t>総数</t>
  </si>
  <si>
    <t>浦安第二料金所（東）</t>
  </si>
  <si>
    <t>浦安第一料金所（西）</t>
  </si>
  <si>
    <t>郵便切手収入印紙類売りさばき所</t>
  </si>
  <si>
    <t>年度</t>
  </si>
  <si>
    <t>定期乗降客</t>
  </si>
  <si>
    <t>資料　東日本旅客鉄道（株）千葉支社</t>
  </si>
  <si>
    <t>年　　　月</t>
  </si>
  <si>
    <t>年</t>
  </si>
  <si>
    <t>特種用途車</t>
  </si>
  <si>
    <t>舞浜料金所</t>
  </si>
  <si>
    <t>有料利用者数</t>
  </si>
  <si>
    <t>全利用者数</t>
  </si>
  <si>
    <t>50c.c.以下</t>
  </si>
  <si>
    <t>90c.c.以下</t>
  </si>
  <si>
    <t>125c.c.以下</t>
  </si>
  <si>
    <t>資料　首都高速道路株式会社</t>
  </si>
  <si>
    <t>東京地下鉄（株）　　　　　　</t>
  </si>
  <si>
    <t>（各年12月31日）</t>
  </si>
  <si>
    <t>年　　　次</t>
  </si>
  <si>
    <t>郵便ポスト</t>
  </si>
  <si>
    <t>私書箱</t>
  </si>
  <si>
    <t>簡易郵便局</t>
  </si>
  <si>
    <t>　資料　日本郵便株式会社　浦安郵便局</t>
  </si>
  <si>
    <t>資料　東京ベイシティ交通(株)</t>
  </si>
  <si>
    <t>(各年４月１日現在）</t>
  </si>
  <si>
    <t>１日当たり
利用者数</t>
  </si>
  <si>
    <t>１便当たり
利用者数</t>
  </si>
  <si>
    <r>
      <t>車イス
(</t>
    </r>
    <r>
      <rPr>
        <sz val="10"/>
        <rFont val="ＭＳ 明朝"/>
        <family val="1"/>
      </rPr>
      <t>無賃含まず)</t>
    </r>
  </si>
  <si>
    <t>（各年３月31日現在）</t>
  </si>
  <si>
    <t>貨 物
自動車</t>
  </si>
  <si>
    <t>合  計</t>
  </si>
  <si>
    <t>注　関東運輸局HPのデータによる。</t>
  </si>
  <si>
    <t>資料　総務課</t>
  </si>
  <si>
    <t>普通車</t>
  </si>
  <si>
    <t>大型車</t>
  </si>
  <si>
    <t>計</t>
  </si>
  <si>
    <t>８－２　東西線浦安駅旅客輸送状況及び１日平均乗降客数</t>
  </si>
  <si>
    <t>８－３　駅別１日平均乗客数</t>
  </si>
  <si>
    <t>８－４　　お　さ　ん　ぽ　バ　ス　利　用　状　況</t>
  </si>
  <si>
    <t>８－５　道　路　旅　客　運　輸　状　況</t>
  </si>
  <si>
    <t>８－６　車　種　別　自　動　車　保　有　台　数</t>
  </si>
  <si>
    <t>８－７　軽自動車及び原動機付自転車登録台数</t>
  </si>
  <si>
    <t>８－８　首都高速湾岸線料金所の通過台数</t>
  </si>
  <si>
    <t>年　　度</t>
  </si>
  <si>
    <t>軽・二輪</t>
  </si>
  <si>
    <t>中型車</t>
  </si>
  <si>
    <t>特大車</t>
  </si>
  <si>
    <t>-</t>
  </si>
  <si>
    <t>令和元年</t>
  </si>
  <si>
    <t>資料　都市計画課</t>
  </si>
  <si>
    <t>－</t>
  </si>
  <si>
    <t>－</t>
  </si>
  <si>
    <t>令和</t>
  </si>
  <si>
    <t>元</t>
  </si>
  <si>
    <t>元</t>
  </si>
  <si>
    <t>年度</t>
  </si>
  <si>
    <t>令和</t>
  </si>
  <si>
    <t>元</t>
  </si>
  <si>
    <t>合  計</t>
  </si>
  <si>
    <t>令和２年</t>
  </si>
  <si>
    <t>平成31年</t>
  </si>
  <si>
    <t>令和２年</t>
  </si>
  <si>
    <t xml:space="preserve"> </t>
  </si>
  <si>
    <t>資料　東京地下鉄（株）</t>
  </si>
  <si>
    <t>令和３年</t>
  </si>
  <si>
    <t>年</t>
  </si>
  <si>
    <t>（人）</t>
  </si>
  <si>
    <t>平成</t>
  </si>
  <si>
    <t>８－１　市　内　郵　便　施　設　数</t>
  </si>
  <si>
    <t>令和４年</t>
  </si>
  <si>
    <t>令和４年</t>
  </si>
  <si>
    <t>令和５年</t>
  </si>
  <si>
    <t>令和５年</t>
  </si>
  <si>
    <t>-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</si>
</sst>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);\(0\)"/>
    <numFmt numFmtId="179" formatCode="#,##0.00_ ;[Red]\-#,##0.00\ "/>
    <numFmt numFmtId="180" formatCode="0.0_ "/>
    <numFmt numFmtId="181" formatCode="0_ "/>
    <numFmt numFmtId="182" formatCode="#"/>
    <numFmt numFmtId="183" formatCode="0_ ;[Red]\-0\ "/>
    <numFmt numFmtId="184" formatCode="#,##0_ "/>
    <numFmt numFmtId="185" formatCode="0_);[Red]\(0\)"/>
    <numFmt numFmtId="186" formatCode="#,##0_);\(#,##0\)"/>
    <numFmt numFmtId="187" formatCode="#,##0.0_);\(#,##0.0\)"/>
    <numFmt numFmtId="188" formatCode="#,##0.00_);\(#,##0.00\)"/>
    <numFmt numFmtId="189" formatCode="0.000"/>
    <numFmt numFmtId="190" formatCode="0.0%"/>
    <numFmt numFmtId="191" formatCode="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_ "/>
    <numFmt numFmtId="196" formatCode="0.000_ "/>
    <numFmt numFmtId="197" formatCode="0.0000000_ "/>
    <numFmt numFmtId="198" formatCode="0.00000000_ "/>
    <numFmt numFmtId="199" formatCode="0.000000_ "/>
    <numFmt numFmtId="200" formatCode="0.00000_ "/>
    <numFmt numFmtId="201" formatCode="0.0000_ "/>
    <numFmt numFmtId="202" formatCode="0;_Ā"/>
    <numFmt numFmtId="203" formatCode="0;_ᰀ"/>
    <numFmt numFmtId="204" formatCode="0.0;_ᰀ"/>
    <numFmt numFmtId="205" formatCode="[DBNum1][$-411]General"/>
    <numFmt numFmtId="206" formatCode="#,##0.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38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180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38" fontId="5" fillId="0" borderId="0" xfId="51" applyFont="1" applyFill="1" applyBorder="1" applyAlignment="1">
      <alignment/>
    </xf>
    <xf numFmtId="38" fontId="5" fillId="0" borderId="0" xfId="51" applyFont="1" applyFill="1" applyBorder="1" applyAlignment="1">
      <alignment horizontal="right"/>
    </xf>
    <xf numFmtId="38" fontId="5" fillId="0" borderId="14" xfId="51" applyFont="1" applyFill="1" applyBorder="1" applyAlignment="1">
      <alignment/>
    </xf>
    <xf numFmtId="56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0" fontId="9" fillId="0" borderId="17" xfId="0" applyFont="1" applyFill="1" applyBorder="1" applyAlignment="1">
      <alignment horizontal="centerContinuous" vertical="center"/>
    </xf>
    <xf numFmtId="0" fontId="9" fillId="0" borderId="16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7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 horizontal="centerContinuous"/>
    </xf>
    <xf numFmtId="0" fontId="5" fillId="0" borderId="1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Continuous" vertical="center"/>
    </xf>
    <xf numFmtId="0" fontId="5" fillId="0" borderId="19" xfId="0" applyFont="1" applyFill="1" applyBorder="1" applyAlignment="1">
      <alignment horizontal="centerContinuous" vertical="center"/>
    </xf>
    <xf numFmtId="0" fontId="7" fillId="0" borderId="2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20" xfId="0" applyFont="1" applyFill="1" applyBorder="1" applyAlignment="1">
      <alignment horizontal="center"/>
    </xf>
    <xf numFmtId="38" fontId="5" fillId="0" borderId="0" xfId="51" applyFont="1" applyFill="1" applyBorder="1" applyAlignment="1">
      <alignment/>
    </xf>
    <xf numFmtId="38" fontId="5" fillId="0" borderId="0" xfId="51" applyFont="1" applyFill="1" applyAlignment="1">
      <alignment/>
    </xf>
    <xf numFmtId="38" fontId="5" fillId="0" borderId="23" xfId="51" applyFont="1" applyFill="1" applyBorder="1" applyAlignment="1">
      <alignment/>
    </xf>
    <xf numFmtId="38" fontId="5" fillId="0" borderId="10" xfId="51" applyFont="1" applyFill="1" applyBorder="1" applyAlignment="1">
      <alignment/>
    </xf>
    <xf numFmtId="38" fontId="5" fillId="0" borderId="24" xfId="51" applyFont="1" applyFill="1" applyBorder="1" applyAlignment="1">
      <alignment/>
    </xf>
    <xf numFmtId="0" fontId="10" fillId="0" borderId="0" xfId="0" applyFont="1" applyFill="1" applyAlignment="1">
      <alignment horizontal="centerContinuous"/>
    </xf>
    <xf numFmtId="38" fontId="5" fillId="0" borderId="11" xfId="0" applyNumberFormat="1" applyFont="1" applyFill="1" applyBorder="1" applyAlignment="1">
      <alignment/>
    </xf>
    <xf numFmtId="38" fontId="7" fillId="0" borderId="0" xfId="0" applyNumberFormat="1" applyFont="1" applyFill="1" applyAlignment="1">
      <alignment/>
    </xf>
    <xf numFmtId="0" fontId="7" fillId="0" borderId="25" xfId="0" applyFont="1" applyFill="1" applyBorder="1" applyAlignment="1">
      <alignment horizontal="centerContinuous" vertical="center"/>
    </xf>
    <xf numFmtId="0" fontId="7" fillId="0" borderId="18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horizontal="centerContinuous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5" fillId="0" borderId="13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/>
    </xf>
    <xf numFmtId="38" fontId="5" fillId="0" borderId="0" xfId="5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38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38" fontId="7" fillId="0" borderId="23" xfId="51" applyFont="1" applyFill="1" applyBorder="1" applyAlignment="1">
      <alignment/>
    </xf>
    <xf numFmtId="38" fontId="7" fillId="0" borderId="28" xfId="5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38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84" fontId="0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206" fontId="0" fillId="0" borderId="0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38" fontId="5" fillId="0" borderId="23" xfId="51" applyFont="1" applyFill="1" applyBorder="1" applyAlignment="1">
      <alignment/>
    </xf>
    <xf numFmtId="38" fontId="5" fillId="0" borderId="10" xfId="51" applyFont="1" applyFill="1" applyBorder="1" applyAlignment="1">
      <alignment/>
    </xf>
    <xf numFmtId="0" fontId="5" fillId="0" borderId="14" xfId="62" applyFont="1" applyFill="1" applyBorder="1">
      <alignment/>
      <protection/>
    </xf>
    <xf numFmtId="0" fontId="5" fillId="0" borderId="29" xfId="0" applyFont="1" applyFill="1" applyBorder="1" applyAlignment="1">
      <alignment horizontal="center"/>
    </xf>
    <xf numFmtId="38" fontId="5" fillId="0" borderId="29" xfId="51" applyFont="1" applyFill="1" applyBorder="1" applyAlignment="1">
      <alignment/>
    </xf>
    <xf numFmtId="38" fontId="5" fillId="0" borderId="12" xfId="51" applyFont="1" applyFill="1" applyBorder="1" applyAlignment="1">
      <alignment/>
    </xf>
    <xf numFmtId="38" fontId="5" fillId="0" borderId="14" xfId="51" applyFont="1" applyFill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38" fontId="5" fillId="0" borderId="14" xfId="51" applyFont="1" applyFill="1" applyBorder="1" applyAlignment="1">
      <alignment horizontal="right" vertical="center"/>
    </xf>
    <xf numFmtId="180" fontId="5" fillId="0" borderId="14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 vertical="center"/>
    </xf>
    <xf numFmtId="38" fontId="5" fillId="0" borderId="14" xfId="0" applyNumberFormat="1" applyFont="1" applyFill="1" applyBorder="1" applyAlignment="1">
      <alignment/>
    </xf>
    <xf numFmtId="38" fontId="7" fillId="0" borderId="28" xfId="0" applyNumberFormat="1" applyFont="1" applyFill="1" applyBorder="1" applyAlignment="1">
      <alignment/>
    </xf>
    <xf numFmtId="38" fontId="7" fillId="0" borderId="28" xfId="51" applyFont="1" applyFill="1" applyBorder="1" applyAlignment="1">
      <alignment horizontal="right"/>
    </xf>
    <xf numFmtId="38" fontId="7" fillId="0" borderId="23" xfId="0" applyNumberFormat="1" applyFont="1" applyFill="1" applyBorder="1" applyAlignment="1">
      <alignment/>
    </xf>
    <xf numFmtId="38" fontId="7" fillId="0" borderId="29" xfId="51" applyFont="1" applyFill="1" applyBorder="1" applyAlignment="1">
      <alignment/>
    </xf>
    <xf numFmtId="38" fontId="7" fillId="0" borderId="30" xfId="51" applyFont="1" applyFill="1" applyBorder="1" applyAlignment="1">
      <alignment/>
    </xf>
    <xf numFmtId="38" fontId="7" fillId="0" borderId="30" xfId="5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 vertical="center" textRotation="255"/>
    </xf>
    <xf numFmtId="0" fontId="5" fillId="0" borderId="0" xfId="0" applyFont="1" applyFill="1" applyAlignment="1">
      <alignment vertical="center" textRotation="255" wrapText="1"/>
    </xf>
    <xf numFmtId="0" fontId="7" fillId="0" borderId="1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8</xdr:row>
      <xdr:rowOff>85725</xdr:rowOff>
    </xdr:from>
    <xdr:to>
      <xdr:col>1</xdr:col>
      <xdr:colOff>209550</xdr:colOff>
      <xdr:row>12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523875" y="1247775"/>
          <a:ext cx="76200" cy="704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16</xdr:row>
      <xdr:rowOff>104775</xdr:rowOff>
    </xdr:from>
    <xdr:to>
      <xdr:col>1</xdr:col>
      <xdr:colOff>209550</xdr:colOff>
      <xdr:row>20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523875" y="2486025"/>
          <a:ext cx="76200" cy="695325"/>
        </a:xfrm>
        <a:prstGeom prst="leftBrace">
          <a:avLst>
            <a:gd name="adj" fmla="val -41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8</xdr:row>
      <xdr:rowOff>85725</xdr:rowOff>
    </xdr:from>
    <xdr:to>
      <xdr:col>1</xdr:col>
      <xdr:colOff>209550</xdr:colOff>
      <xdr:row>12</xdr:row>
      <xdr:rowOff>104775</xdr:rowOff>
    </xdr:to>
    <xdr:sp>
      <xdr:nvSpPr>
        <xdr:cNvPr id="3" name="AutoShape 1"/>
        <xdr:cNvSpPr>
          <a:spLocks/>
        </xdr:cNvSpPr>
      </xdr:nvSpPr>
      <xdr:spPr>
        <a:xfrm>
          <a:off x="523875" y="1247775"/>
          <a:ext cx="76200" cy="704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16</xdr:row>
      <xdr:rowOff>104775</xdr:rowOff>
    </xdr:from>
    <xdr:to>
      <xdr:col>1</xdr:col>
      <xdr:colOff>209550</xdr:colOff>
      <xdr:row>20</xdr:row>
      <xdr:rowOff>114300</xdr:rowOff>
    </xdr:to>
    <xdr:sp>
      <xdr:nvSpPr>
        <xdr:cNvPr id="4" name="AutoShape 2"/>
        <xdr:cNvSpPr>
          <a:spLocks/>
        </xdr:cNvSpPr>
      </xdr:nvSpPr>
      <xdr:spPr>
        <a:xfrm>
          <a:off x="523875" y="2486025"/>
          <a:ext cx="76200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8</xdr:row>
      <xdr:rowOff>85725</xdr:rowOff>
    </xdr:from>
    <xdr:to>
      <xdr:col>1</xdr:col>
      <xdr:colOff>209550</xdr:colOff>
      <xdr:row>12</xdr:row>
      <xdr:rowOff>104775</xdr:rowOff>
    </xdr:to>
    <xdr:sp>
      <xdr:nvSpPr>
        <xdr:cNvPr id="5" name="AutoShape 1"/>
        <xdr:cNvSpPr>
          <a:spLocks/>
        </xdr:cNvSpPr>
      </xdr:nvSpPr>
      <xdr:spPr>
        <a:xfrm>
          <a:off x="523875" y="1247775"/>
          <a:ext cx="76200" cy="704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16</xdr:row>
      <xdr:rowOff>104775</xdr:rowOff>
    </xdr:from>
    <xdr:to>
      <xdr:col>1</xdr:col>
      <xdr:colOff>209550</xdr:colOff>
      <xdr:row>20</xdr:row>
      <xdr:rowOff>114300</xdr:rowOff>
    </xdr:to>
    <xdr:sp>
      <xdr:nvSpPr>
        <xdr:cNvPr id="6" name="AutoShape 2"/>
        <xdr:cNvSpPr>
          <a:spLocks/>
        </xdr:cNvSpPr>
      </xdr:nvSpPr>
      <xdr:spPr>
        <a:xfrm>
          <a:off x="523875" y="2486025"/>
          <a:ext cx="76200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8</xdr:row>
      <xdr:rowOff>85725</xdr:rowOff>
    </xdr:from>
    <xdr:to>
      <xdr:col>1</xdr:col>
      <xdr:colOff>209550</xdr:colOff>
      <xdr:row>12</xdr:row>
      <xdr:rowOff>104775</xdr:rowOff>
    </xdr:to>
    <xdr:sp>
      <xdr:nvSpPr>
        <xdr:cNvPr id="7" name="AutoShape 1"/>
        <xdr:cNvSpPr>
          <a:spLocks/>
        </xdr:cNvSpPr>
      </xdr:nvSpPr>
      <xdr:spPr>
        <a:xfrm>
          <a:off x="523875" y="1247775"/>
          <a:ext cx="76200" cy="704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16</xdr:row>
      <xdr:rowOff>104775</xdr:rowOff>
    </xdr:from>
    <xdr:to>
      <xdr:col>1</xdr:col>
      <xdr:colOff>209550</xdr:colOff>
      <xdr:row>20</xdr:row>
      <xdr:rowOff>114300</xdr:rowOff>
    </xdr:to>
    <xdr:sp>
      <xdr:nvSpPr>
        <xdr:cNvPr id="8" name="AutoShape 2"/>
        <xdr:cNvSpPr>
          <a:spLocks/>
        </xdr:cNvSpPr>
      </xdr:nvSpPr>
      <xdr:spPr>
        <a:xfrm>
          <a:off x="523875" y="2486025"/>
          <a:ext cx="76200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95325" y="4486275"/>
          <a:ext cx="0" cy="0"/>
        </a:xfrm>
        <a:prstGeom prst="wedgeRoundRectCallout">
          <a:avLst>
            <a:gd name="adj1" fmla="val -28689"/>
            <a:gd name="adj2" fmla="val -1328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もしこちらの数字も出るようでしたら、回答いただけると幸いです。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2" name="AutoShape 1"/>
        <xdr:cNvSpPr>
          <a:spLocks/>
        </xdr:cNvSpPr>
      </xdr:nvSpPr>
      <xdr:spPr>
        <a:xfrm>
          <a:off x="695325" y="4657725"/>
          <a:ext cx="0" cy="0"/>
        </a:xfrm>
        <a:prstGeom prst="wedgeRoundRectCallout">
          <a:avLst>
            <a:gd name="adj1" fmla="val -28689"/>
            <a:gd name="adj2" fmla="val -1328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もしこちらの数字も出るようでしたら、回答いただけると幸いです。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3" name="AutoShape 1"/>
        <xdr:cNvSpPr>
          <a:spLocks/>
        </xdr:cNvSpPr>
      </xdr:nvSpPr>
      <xdr:spPr>
        <a:xfrm>
          <a:off x="695325" y="4829175"/>
          <a:ext cx="0" cy="0"/>
        </a:xfrm>
        <a:prstGeom prst="wedgeRoundRectCallout">
          <a:avLst>
            <a:gd name="adj1" fmla="val -28689"/>
            <a:gd name="adj2" fmla="val -1328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もしこちらの数字も出るようでしたら、回答いただけると幸いです。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4" name="AutoShape 1"/>
        <xdr:cNvSpPr>
          <a:spLocks/>
        </xdr:cNvSpPr>
      </xdr:nvSpPr>
      <xdr:spPr>
        <a:xfrm>
          <a:off x="695325" y="4314825"/>
          <a:ext cx="0" cy="0"/>
        </a:xfrm>
        <a:prstGeom prst="wedgeRoundRectCallout">
          <a:avLst>
            <a:gd name="adj1" fmla="val -28689"/>
            <a:gd name="adj2" fmla="val -1328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もしこちらの数字も出るようでしたら、回答いただけると幸いです。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5" name="AutoShape 1"/>
        <xdr:cNvSpPr>
          <a:spLocks/>
        </xdr:cNvSpPr>
      </xdr:nvSpPr>
      <xdr:spPr>
        <a:xfrm>
          <a:off x="695325" y="4486275"/>
          <a:ext cx="0" cy="0"/>
        </a:xfrm>
        <a:prstGeom prst="wedgeRoundRectCallout">
          <a:avLst>
            <a:gd name="adj1" fmla="val -28689"/>
            <a:gd name="adj2" fmla="val -1328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もしこちらの数字も出るようでしたら、回答いただけると幸いです。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6" name="AutoShape 1"/>
        <xdr:cNvSpPr>
          <a:spLocks/>
        </xdr:cNvSpPr>
      </xdr:nvSpPr>
      <xdr:spPr>
        <a:xfrm>
          <a:off x="695325" y="4657725"/>
          <a:ext cx="0" cy="0"/>
        </a:xfrm>
        <a:prstGeom prst="wedgeRoundRectCallout">
          <a:avLst>
            <a:gd name="adj1" fmla="val -28689"/>
            <a:gd name="adj2" fmla="val -1328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もしこちらの数字も出るようでしたら、回答いただけると幸いです。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F32" sqref="F32"/>
    </sheetView>
  </sheetViews>
  <sheetFormatPr defaultColWidth="9.00390625" defaultRowHeight="13.5"/>
  <cols>
    <col min="1" max="1" width="4.625" style="5" customWidth="1"/>
    <col min="2" max="2" width="3.50390625" style="5" bestFit="1" customWidth="1"/>
    <col min="3" max="3" width="2.75390625" style="5" customWidth="1"/>
    <col min="4" max="4" width="4.875" style="5" customWidth="1"/>
    <col min="5" max="9" width="14.625" style="5" customWidth="1"/>
    <col min="10" max="14" width="9.00390625" style="5" customWidth="1"/>
    <col min="15" max="16384" width="9.00390625" style="5" customWidth="1"/>
  </cols>
  <sheetData>
    <row r="1" spans="1:9" s="24" customFormat="1" ht="16.5" customHeight="1">
      <c r="A1" s="23" t="s">
        <v>108</v>
      </c>
      <c r="B1" s="23"/>
      <c r="C1" s="23"/>
      <c r="D1" s="23"/>
      <c r="E1" s="23"/>
      <c r="F1" s="23"/>
      <c r="G1" s="23"/>
      <c r="H1" s="23"/>
      <c r="I1" s="23"/>
    </row>
    <row r="2" spans="1:9" ht="19.5" customHeight="1">
      <c r="A2" s="118" t="s">
        <v>114</v>
      </c>
      <c r="B2" s="118"/>
      <c r="C2" s="118"/>
      <c r="D2" s="118"/>
      <c r="E2" s="118"/>
      <c r="F2" s="118"/>
      <c r="G2" s="118"/>
      <c r="H2" s="118"/>
      <c r="I2" s="118"/>
    </row>
    <row r="3" spans="1:9" ht="16.5" customHeight="1" thickBot="1">
      <c r="A3" s="17"/>
      <c r="B3" s="17"/>
      <c r="C3" s="17"/>
      <c r="D3" s="17"/>
      <c r="E3" s="17"/>
      <c r="F3" s="17"/>
      <c r="G3" s="17"/>
      <c r="H3" s="17"/>
      <c r="I3" s="15" t="s">
        <v>63</v>
      </c>
    </row>
    <row r="4" spans="1:9" ht="42" customHeight="1">
      <c r="A4" s="44" t="s">
        <v>64</v>
      </c>
      <c r="B4" s="44"/>
      <c r="C4" s="44"/>
      <c r="D4" s="45"/>
      <c r="E4" s="44" t="s">
        <v>17</v>
      </c>
      <c r="F4" s="46" t="s">
        <v>48</v>
      </c>
      <c r="G4" s="34" t="s">
        <v>65</v>
      </c>
      <c r="H4" s="34" t="s">
        <v>66</v>
      </c>
      <c r="I4" s="33" t="s">
        <v>67</v>
      </c>
    </row>
    <row r="5" spans="1:10" ht="16.5" customHeight="1">
      <c r="A5" s="74" t="s">
        <v>98</v>
      </c>
      <c r="B5" s="16" t="s">
        <v>100</v>
      </c>
      <c r="C5" s="74" t="s">
        <v>53</v>
      </c>
      <c r="D5" s="76">
        <v>2019</v>
      </c>
      <c r="E5" s="75">
        <v>9</v>
      </c>
      <c r="F5" s="65">
        <v>94</v>
      </c>
      <c r="G5" s="65">
        <v>88</v>
      </c>
      <c r="H5" s="65">
        <v>48</v>
      </c>
      <c r="I5" s="65" t="s">
        <v>96</v>
      </c>
      <c r="J5" s="1"/>
    </row>
    <row r="6" spans="2:9" ht="16.5" customHeight="1">
      <c r="B6" s="5">
        <v>2</v>
      </c>
      <c r="D6" s="5">
        <v>2020</v>
      </c>
      <c r="E6" s="75">
        <v>9</v>
      </c>
      <c r="F6" s="65">
        <v>94</v>
      </c>
      <c r="G6" s="65">
        <v>88</v>
      </c>
      <c r="H6" s="65">
        <v>48</v>
      </c>
      <c r="I6" s="65" t="s">
        <v>97</v>
      </c>
    </row>
    <row r="7" spans="2:10" ht="16.5" customHeight="1">
      <c r="B7" s="74">
        <v>3</v>
      </c>
      <c r="C7" s="74"/>
      <c r="D7" s="76">
        <v>2021</v>
      </c>
      <c r="E7" s="65">
        <v>9</v>
      </c>
      <c r="F7" s="65">
        <v>94</v>
      </c>
      <c r="G7" s="65">
        <v>88</v>
      </c>
      <c r="H7" s="65">
        <v>48</v>
      </c>
      <c r="I7" s="65" t="s">
        <v>97</v>
      </c>
      <c r="J7" s="1"/>
    </row>
    <row r="8" spans="1:10" ht="16.5" customHeight="1">
      <c r="A8" s="74"/>
      <c r="B8" s="74">
        <v>4</v>
      </c>
      <c r="C8" s="74"/>
      <c r="D8" s="76">
        <v>2022</v>
      </c>
      <c r="E8" s="75">
        <v>9</v>
      </c>
      <c r="F8" s="65">
        <v>91</v>
      </c>
      <c r="G8" s="65">
        <v>88</v>
      </c>
      <c r="H8" s="65">
        <v>48</v>
      </c>
      <c r="I8" s="65" t="s">
        <v>96</v>
      </c>
      <c r="J8" s="1"/>
    </row>
    <row r="9" spans="1:9" ht="16.5" customHeight="1" thickBot="1">
      <c r="A9" s="77"/>
      <c r="B9" s="77">
        <v>5</v>
      </c>
      <c r="C9" s="77"/>
      <c r="D9" s="78">
        <v>2023</v>
      </c>
      <c r="E9" s="103">
        <v>8</v>
      </c>
      <c r="F9" s="79">
        <v>93</v>
      </c>
      <c r="G9" s="79">
        <v>85</v>
      </c>
      <c r="H9" s="79">
        <v>48</v>
      </c>
      <c r="I9" s="79" t="s">
        <v>96</v>
      </c>
    </row>
    <row r="10" spans="1:9" ht="16.5" customHeight="1">
      <c r="A10" s="1"/>
      <c r="B10" s="1"/>
      <c r="C10" s="1"/>
      <c r="D10" s="1"/>
      <c r="E10" s="1"/>
      <c r="F10" s="1"/>
      <c r="G10" s="1"/>
      <c r="H10" s="1"/>
      <c r="I10" s="16" t="s">
        <v>68</v>
      </c>
    </row>
    <row r="15" spans="4:11" ht="21">
      <c r="D15" s="99"/>
      <c r="E15" s="99"/>
      <c r="F15" s="99"/>
      <c r="G15" s="99"/>
      <c r="H15" s="99"/>
      <c r="I15" s="99"/>
      <c r="J15" s="99"/>
      <c r="K15" s="99"/>
    </row>
    <row r="16" spans="4:11" ht="21">
      <c r="D16" s="99"/>
      <c r="E16" s="99"/>
      <c r="F16" s="99"/>
      <c r="G16" s="99"/>
      <c r="H16" s="99"/>
      <c r="I16" s="99"/>
      <c r="J16" s="99"/>
      <c r="K16" s="99"/>
    </row>
  </sheetData>
  <sheetProtection/>
  <mergeCells count="1">
    <mergeCell ref="A2:I2"/>
  </mergeCells>
  <printOptions/>
  <pageMargins left="0.7874015748031497" right="0.73" top="0.984251968503937" bottom="0.984251968503937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PageLayoutView="0" workbookViewId="0" topLeftCell="A1">
      <selection activeCell="E27" sqref="E27"/>
    </sheetView>
  </sheetViews>
  <sheetFormatPr defaultColWidth="9.00390625" defaultRowHeight="13.5"/>
  <cols>
    <col min="1" max="1" width="4.625" style="5" customWidth="1"/>
    <col min="2" max="2" width="3.50390625" style="5" bestFit="1" customWidth="1"/>
    <col min="3" max="3" width="5.875" style="5" customWidth="1"/>
    <col min="4" max="4" width="12.00390625" style="5" customWidth="1"/>
    <col min="5" max="7" width="13.125" style="5" customWidth="1"/>
    <col min="8" max="8" width="16.125" style="5" bestFit="1" customWidth="1"/>
    <col min="9" max="16384" width="9.00390625" style="5" customWidth="1"/>
  </cols>
  <sheetData>
    <row r="1" spans="1:8" s="8" customFormat="1" ht="16.5" customHeight="1">
      <c r="A1" s="23" t="s">
        <v>82</v>
      </c>
      <c r="B1" s="25"/>
      <c r="C1" s="25"/>
      <c r="D1" s="25"/>
      <c r="E1" s="25"/>
      <c r="F1" s="25"/>
      <c r="G1" s="25"/>
      <c r="H1" s="25"/>
    </row>
    <row r="2" spans="1:8" s="8" customFormat="1" ht="16.5" customHeight="1" thickBot="1">
      <c r="A2" s="102" t="s">
        <v>27</v>
      </c>
      <c r="B2" s="102"/>
      <c r="C2" s="77"/>
      <c r="D2" s="77"/>
      <c r="E2" s="77"/>
      <c r="F2" s="77"/>
      <c r="G2" s="77"/>
      <c r="H2" s="77"/>
    </row>
    <row r="3" spans="1:8" s="8" customFormat="1" ht="16.5" customHeight="1">
      <c r="A3" s="119" t="s">
        <v>20</v>
      </c>
      <c r="B3" s="119"/>
      <c r="C3" s="120"/>
      <c r="D3" s="120" t="s">
        <v>18</v>
      </c>
      <c r="E3" s="39" t="s">
        <v>21</v>
      </c>
      <c r="F3" s="41"/>
      <c r="G3" s="124" t="s">
        <v>50</v>
      </c>
      <c r="H3" s="126" t="s">
        <v>22</v>
      </c>
    </row>
    <row r="4" spans="1:8" s="8" customFormat="1" ht="16.5" customHeight="1">
      <c r="A4" s="121"/>
      <c r="B4" s="121"/>
      <c r="C4" s="122"/>
      <c r="D4" s="123"/>
      <c r="E4" s="28" t="s">
        <v>23</v>
      </c>
      <c r="F4" s="28" t="s">
        <v>24</v>
      </c>
      <c r="G4" s="125"/>
      <c r="H4" s="127"/>
    </row>
    <row r="5" spans="1:8" s="8" customFormat="1" ht="16.5" customHeight="1">
      <c r="A5" s="74"/>
      <c r="B5" s="74"/>
      <c r="C5" s="76"/>
      <c r="D5" s="16" t="s">
        <v>25</v>
      </c>
      <c r="E5" s="16" t="s">
        <v>25</v>
      </c>
      <c r="F5" s="16" t="s">
        <v>25</v>
      </c>
      <c r="G5" s="16" t="s">
        <v>25</v>
      </c>
      <c r="H5" s="16" t="s">
        <v>26</v>
      </c>
    </row>
    <row r="6" spans="1:8" s="8" customFormat="1" ht="16.5" customHeight="1">
      <c r="A6" s="8" t="s">
        <v>113</v>
      </c>
      <c r="B6" s="74">
        <v>30</v>
      </c>
      <c r="C6" s="76"/>
      <c r="D6" s="72">
        <v>30449</v>
      </c>
      <c r="E6" s="72">
        <v>5588</v>
      </c>
      <c r="F6" s="72">
        <v>5724</v>
      </c>
      <c r="G6" s="72">
        <v>19137</v>
      </c>
      <c r="H6" s="72">
        <v>83421</v>
      </c>
    </row>
    <row r="7" spans="1:8" s="8" customFormat="1" ht="16.5" customHeight="1">
      <c r="A7" s="8" t="s">
        <v>98</v>
      </c>
      <c r="B7" s="16" t="s">
        <v>100</v>
      </c>
      <c r="C7" s="76" t="s">
        <v>49</v>
      </c>
      <c r="D7" s="72">
        <v>30273</v>
      </c>
      <c r="E7" s="72">
        <v>5490</v>
      </c>
      <c r="F7" s="72">
        <v>5630</v>
      </c>
      <c r="G7" s="72">
        <v>19153</v>
      </c>
      <c r="H7" s="72">
        <v>82712</v>
      </c>
    </row>
    <row r="8" spans="1:8" s="74" customFormat="1" ht="16.5" customHeight="1">
      <c r="A8" s="8"/>
      <c r="B8" s="16">
        <v>2</v>
      </c>
      <c r="C8" s="76"/>
      <c r="D8" s="72">
        <v>22955</v>
      </c>
      <c r="E8" s="72">
        <v>4211</v>
      </c>
      <c r="F8" s="72">
        <v>4223</v>
      </c>
      <c r="G8" s="72">
        <v>14521</v>
      </c>
      <c r="H8" s="72">
        <v>62890</v>
      </c>
    </row>
    <row r="9" spans="1:8" s="8" customFormat="1" ht="16.5" customHeight="1">
      <c r="A9" s="74"/>
      <c r="B9" s="16">
        <v>3</v>
      </c>
      <c r="C9" s="76"/>
      <c r="D9" s="72">
        <v>23850</v>
      </c>
      <c r="E9" s="72">
        <v>4825</v>
      </c>
      <c r="F9" s="72">
        <v>4840</v>
      </c>
      <c r="G9" s="72">
        <v>14185</v>
      </c>
      <c r="H9" s="72">
        <v>65344</v>
      </c>
    </row>
    <row r="10" spans="1:8" s="8" customFormat="1" ht="16.5" customHeight="1" thickBot="1">
      <c r="A10" s="77"/>
      <c r="B10" s="15">
        <v>4</v>
      </c>
      <c r="C10" s="78"/>
      <c r="D10" s="72">
        <v>26061</v>
      </c>
      <c r="E10" s="72">
        <v>5415</v>
      </c>
      <c r="F10" s="72">
        <v>5466</v>
      </c>
      <c r="G10" s="72">
        <v>15180</v>
      </c>
      <c r="H10" s="72">
        <v>71398</v>
      </c>
    </row>
    <row r="11" spans="1:8" s="8" customFormat="1" ht="16.5" customHeight="1">
      <c r="A11" s="90"/>
      <c r="B11" s="90"/>
      <c r="C11" s="90"/>
      <c r="D11" s="90"/>
      <c r="E11" s="90"/>
      <c r="F11" s="90"/>
      <c r="G11" s="90"/>
      <c r="H11" s="4" t="s">
        <v>109</v>
      </c>
    </row>
  </sheetData>
  <sheetProtection/>
  <mergeCells count="4">
    <mergeCell ref="A3:C4"/>
    <mergeCell ref="D3:D4"/>
    <mergeCell ref="G3:G4"/>
    <mergeCell ref="H3:H4"/>
  </mergeCells>
  <printOptions/>
  <pageMargins left="0.7874015748031497" right="0.65" top="0.984251968503937" bottom="0.984251968503937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showGridLines="0" zoomScalePageLayoutView="0" workbookViewId="0" topLeftCell="A1">
      <selection activeCell="E34" sqref="E34"/>
    </sheetView>
  </sheetViews>
  <sheetFormatPr defaultColWidth="9.00390625" defaultRowHeight="13.5"/>
  <cols>
    <col min="1" max="1" width="4.625" style="5" customWidth="1"/>
    <col min="2" max="2" width="3.125" style="5" customWidth="1"/>
    <col min="3" max="3" width="5.375" style="5" customWidth="1"/>
    <col min="4" max="9" width="10.25390625" style="5" customWidth="1"/>
    <col min="10" max="16384" width="9.00390625" style="5" customWidth="1"/>
  </cols>
  <sheetData>
    <row r="1" spans="1:9" s="24" customFormat="1" ht="18" customHeight="1">
      <c r="A1" s="22" t="s">
        <v>83</v>
      </c>
      <c r="B1" s="23"/>
      <c r="C1" s="23"/>
      <c r="D1" s="23"/>
      <c r="E1" s="23"/>
      <c r="F1" s="23"/>
      <c r="G1" s="23"/>
      <c r="H1" s="23"/>
      <c r="I1" s="23"/>
    </row>
    <row r="2" spans="1:9" ht="18" customHeight="1" thickBot="1">
      <c r="A2" s="17" t="s">
        <v>27</v>
      </c>
      <c r="B2" s="17"/>
      <c r="C2" s="17"/>
      <c r="D2" s="17"/>
      <c r="E2" s="17"/>
      <c r="F2" s="17"/>
      <c r="G2" s="17"/>
      <c r="H2" s="17"/>
      <c r="I2" s="17"/>
    </row>
    <row r="3" spans="4:9" ht="18" customHeight="1">
      <c r="D3" s="62" t="s">
        <v>28</v>
      </c>
      <c r="E3" s="63"/>
      <c r="F3" s="62" t="s">
        <v>29</v>
      </c>
      <c r="G3" s="63"/>
      <c r="H3" s="64" t="s">
        <v>30</v>
      </c>
      <c r="I3" s="64"/>
    </row>
    <row r="4" spans="1:9" ht="18" customHeight="1">
      <c r="A4" s="30" t="s">
        <v>19</v>
      </c>
      <c r="B4" s="30"/>
      <c r="C4" s="30"/>
      <c r="D4" s="40" t="s">
        <v>31</v>
      </c>
      <c r="E4" s="41"/>
      <c r="F4" s="40" t="s">
        <v>31</v>
      </c>
      <c r="G4" s="41"/>
      <c r="H4" s="39" t="s">
        <v>31</v>
      </c>
      <c r="I4" s="39"/>
    </row>
    <row r="5" spans="1:9" ht="18" customHeight="1">
      <c r="A5" s="42"/>
      <c r="B5" s="42"/>
      <c r="C5" s="42"/>
      <c r="D5" s="43" t="s">
        <v>18</v>
      </c>
      <c r="E5" s="28" t="s">
        <v>32</v>
      </c>
      <c r="F5" s="43" t="s">
        <v>18</v>
      </c>
      <c r="G5" s="28" t="s">
        <v>32</v>
      </c>
      <c r="H5" s="28" t="s">
        <v>18</v>
      </c>
      <c r="I5" s="29" t="s">
        <v>32</v>
      </c>
    </row>
    <row r="6" spans="1:9" ht="18" customHeight="1">
      <c r="A6" s="1" t="s">
        <v>113</v>
      </c>
      <c r="B6" s="1">
        <v>30</v>
      </c>
      <c r="C6" s="1"/>
      <c r="D6" s="51">
        <v>57258</v>
      </c>
      <c r="E6" s="52">
        <v>39839</v>
      </c>
      <c r="F6" s="51">
        <v>83157</v>
      </c>
      <c r="G6" s="52">
        <v>29793</v>
      </c>
      <c r="H6" s="19">
        <v>41523</v>
      </c>
      <c r="I6" s="19">
        <v>26215</v>
      </c>
    </row>
    <row r="7" spans="1:10" ht="18" customHeight="1">
      <c r="A7" s="1" t="s">
        <v>98</v>
      </c>
      <c r="B7" s="16" t="s">
        <v>100</v>
      </c>
      <c r="C7" s="1" t="s">
        <v>49</v>
      </c>
      <c r="D7" s="100">
        <v>57160</v>
      </c>
      <c r="E7" s="49">
        <v>40126</v>
      </c>
      <c r="F7" s="100">
        <v>78811</v>
      </c>
      <c r="G7" s="101">
        <v>29953</v>
      </c>
      <c r="H7" s="100">
        <v>41165</v>
      </c>
      <c r="I7" s="49">
        <v>26164</v>
      </c>
      <c r="J7" s="1"/>
    </row>
    <row r="8" spans="2:9" ht="18" customHeight="1">
      <c r="B8" s="16">
        <v>2</v>
      </c>
      <c r="C8" s="9"/>
      <c r="D8" s="49">
        <v>39377</v>
      </c>
      <c r="E8" s="101">
        <v>28524</v>
      </c>
      <c r="F8" s="49">
        <v>38395</v>
      </c>
      <c r="G8" s="101">
        <v>20785</v>
      </c>
      <c r="H8" s="49">
        <v>31429</v>
      </c>
      <c r="I8" s="49">
        <v>19891</v>
      </c>
    </row>
    <row r="9" spans="1:10" ht="18" customHeight="1">
      <c r="A9" s="1"/>
      <c r="B9" s="16">
        <v>3</v>
      </c>
      <c r="C9" s="1"/>
      <c r="D9" s="51">
        <v>42520</v>
      </c>
      <c r="E9" s="52">
        <v>29117</v>
      </c>
      <c r="F9" s="51">
        <v>46815</v>
      </c>
      <c r="G9" s="52">
        <v>21790</v>
      </c>
      <c r="H9" s="49">
        <v>32652</v>
      </c>
      <c r="I9" s="49">
        <v>19432</v>
      </c>
      <c r="J9" s="1"/>
    </row>
    <row r="10" spans="1:9" ht="18" customHeight="1" thickBot="1">
      <c r="A10" s="17"/>
      <c r="B10" s="15">
        <v>4</v>
      </c>
      <c r="C10" s="17"/>
      <c r="D10" s="104">
        <v>47382</v>
      </c>
      <c r="E10" s="105">
        <v>30774</v>
      </c>
      <c r="F10" s="104">
        <v>63906</v>
      </c>
      <c r="G10" s="105">
        <v>24930</v>
      </c>
      <c r="H10" s="106">
        <v>35629</v>
      </c>
      <c r="I10" s="106">
        <v>20795</v>
      </c>
    </row>
    <row r="11" spans="1:9" ht="18" customHeight="1">
      <c r="A11" s="1"/>
      <c r="B11" s="1"/>
      <c r="C11" s="1"/>
      <c r="D11" s="1"/>
      <c r="E11" s="1"/>
      <c r="F11" s="1"/>
      <c r="G11" s="1"/>
      <c r="H11" s="1"/>
      <c r="I11" s="16" t="s">
        <v>51</v>
      </c>
    </row>
    <row r="12" ht="18" customHeight="1">
      <c r="I12" s="18" t="s">
        <v>62</v>
      </c>
    </row>
    <row r="13" ht="18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showGridLines="0" zoomScaleSheetLayoutView="115" zoomScalePageLayoutView="0" workbookViewId="0" topLeftCell="A1">
      <selection activeCell="H36" sqref="H36"/>
    </sheetView>
  </sheetViews>
  <sheetFormatPr defaultColWidth="9.00390625" defaultRowHeight="13.5"/>
  <cols>
    <col min="1" max="1" width="5.25390625" style="5" bestFit="1" customWidth="1"/>
    <col min="2" max="2" width="4.50390625" style="5" bestFit="1" customWidth="1"/>
    <col min="3" max="3" width="5.25390625" style="5" bestFit="1" customWidth="1"/>
    <col min="4" max="6" width="13.125" style="5" customWidth="1"/>
    <col min="7" max="7" width="14.25390625" style="5" bestFit="1" customWidth="1"/>
    <col min="8" max="8" width="13.125" style="5" customWidth="1"/>
    <col min="9" max="9" width="9.00390625" style="5" customWidth="1"/>
    <col min="10" max="10" width="9.50390625" style="5" bestFit="1" customWidth="1"/>
    <col min="11" max="15" width="9.00390625" style="5" customWidth="1"/>
    <col min="16" max="16" width="9.50390625" style="5" bestFit="1" customWidth="1"/>
    <col min="17" max="16384" width="9.00390625" style="5" customWidth="1"/>
  </cols>
  <sheetData>
    <row r="1" spans="1:8" ht="14.25">
      <c r="A1" s="118" t="s">
        <v>84</v>
      </c>
      <c r="B1" s="118"/>
      <c r="C1" s="118"/>
      <c r="D1" s="118"/>
      <c r="E1" s="118"/>
      <c r="F1" s="118"/>
      <c r="G1" s="118"/>
      <c r="H1" s="118"/>
    </row>
    <row r="2" ht="14.25" thickBot="1">
      <c r="H2" s="18" t="s">
        <v>112</v>
      </c>
    </row>
    <row r="3" spans="1:9" s="36" customFormat="1" ht="27.75" customHeight="1">
      <c r="A3" s="131" t="s">
        <v>89</v>
      </c>
      <c r="B3" s="131"/>
      <c r="C3" s="131"/>
      <c r="D3" s="67" t="s">
        <v>57</v>
      </c>
      <c r="E3" s="68" t="s">
        <v>71</v>
      </c>
      <c r="F3" s="68" t="s">
        <v>72</v>
      </c>
      <c r="G3" s="68" t="s">
        <v>56</v>
      </c>
      <c r="H3" s="69" t="s">
        <v>73</v>
      </c>
      <c r="I3" s="35"/>
    </row>
    <row r="4" spans="1:8" ht="13.5">
      <c r="A4" s="5" t="s">
        <v>113</v>
      </c>
      <c r="B4" s="1">
        <v>30</v>
      </c>
      <c r="C4" s="9"/>
      <c r="D4" s="70">
        <v>2088203</v>
      </c>
      <c r="E4" s="10">
        <v>5748.564337644449</v>
      </c>
      <c r="F4" s="11">
        <v>23.952351406851864</v>
      </c>
      <c r="G4" s="10">
        <v>1787090.5</v>
      </c>
      <c r="H4" s="12">
        <v>1001</v>
      </c>
    </row>
    <row r="5" spans="1:8" ht="13.5">
      <c r="A5" s="1" t="s">
        <v>102</v>
      </c>
      <c r="B5" s="16" t="s">
        <v>103</v>
      </c>
      <c r="C5" s="9" t="s">
        <v>101</v>
      </c>
      <c r="D5" s="10">
        <v>2095062</v>
      </c>
      <c r="E5" s="10">
        <v>5724</v>
      </c>
      <c r="F5" s="11">
        <v>23.9</v>
      </c>
      <c r="G5" s="10">
        <v>1871988</v>
      </c>
      <c r="H5" s="12">
        <v>899</v>
      </c>
    </row>
    <row r="6" spans="2:8" ht="13.5">
      <c r="B6" s="16">
        <v>2</v>
      </c>
      <c r="C6" s="9" t="s">
        <v>101</v>
      </c>
      <c r="D6" s="10">
        <v>1563482</v>
      </c>
      <c r="E6" s="10">
        <v>4284</v>
      </c>
      <c r="F6" s="11">
        <v>17.8</v>
      </c>
      <c r="G6" s="10">
        <v>1393668</v>
      </c>
      <c r="H6" s="12">
        <v>624</v>
      </c>
    </row>
    <row r="7" spans="1:8" ht="13.5">
      <c r="A7" s="1"/>
      <c r="B7" s="16">
        <v>3</v>
      </c>
      <c r="C7" s="9" t="s">
        <v>101</v>
      </c>
      <c r="D7" s="71">
        <v>1718806</v>
      </c>
      <c r="E7" s="49">
        <v>4709.057534246575</v>
      </c>
      <c r="F7" s="11">
        <v>19.621073059360732</v>
      </c>
      <c r="G7" s="71">
        <v>1574327.1</v>
      </c>
      <c r="H7" s="71">
        <v>453</v>
      </c>
    </row>
    <row r="8" spans="1:19" ht="13.5">
      <c r="A8" s="1"/>
      <c r="B8" s="16">
        <v>4</v>
      </c>
      <c r="C8" s="9" t="s">
        <v>101</v>
      </c>
      <c r="D8" s="71">
        <v>1899955</v>
      </c>
      <c r="E8" s="49">
        <v>5205.356164383562</v>
      </c>
      <c r="F8" s="11">
        <v>21.68898401826484</v>
      </c>
      <c r="G8" s="71">
        <v>1725240.8000000003</v>
      </c>
      <c r="H8" s="71">
        <v>340</v>
      </c>
      <c r="J8" s="94"/>
      <c r="K8" s="94"/>
      <c r="L8" s="94"/>
      <c r="M8" s="94"/>
      <c r="N8" s="94"/>
      <c r="O8" s="95"/>
      <c r="P8" s="96"/>
      <c r="Q8" s="94"/>
      <c r="R8" s="94"/>
      <c r="S8" s="96"/>
    </row>
    <row r="9" spans="1:21" ht="13.5">
      <c r="A9" s="1"/>
      <c r="B9" s="1">
        <v>4</v>
      </c>
      <c r="C9" s="73" t="s">
        <v>14</v>
      </c>
      <c r="D9" s="71">
        <v>153047</v>
      </c>
      <c r="E9" s="49">
        <v>5101.566666666667</v>
      </c>
      <c r="F9" s="11">
        <v>21.256527777777777</v>
      </c>
      <c r="G9" s="71">
        <v>140776</v>
      </c>
      <c r="H9" s="107">
        <v>30</v>
      </c>
      <c r="J9" s="94"/>
      <c r="K9" s="97"/>
      <c r="L9" s="94"/>
      <c r="M9" s="94"/>
      <c r="N9" s="94"/>
      <c r="O9" s="95"/>
      <c r="P9" s="96"/>
      <c r="Q9" s="94"/>
      <c r="R9" s="94"/>
      <c r="S9" s="96"/>
      <c r="U9" s="98"/>
    </row>
    <row r="10" spans="1:21" ht="13.5">
      <c r="A10" s="1"/>
      <c r="B10" s="1">
        <v>5</v>
      </c>
      <c r="C10" s="9" t="s">
        <v>14</v>
      </c>
      <c r="D10" s="71">
        <v>155564</v>
      </c>
      <c r="E10" s="49">
        <v>5018.193548387097</v>
      </c>
      <c r="F10" s="11">
        <v>20.909139784946237</v>
      </c>
      <c r="G10" s="71">
        <v>141728</v>
      </c>
      <c r="H10" s="107">
        <v>32</v>
      </c>
      <c r="J10" s="94"/>
      <c r="K10" s="97"/>
      <c r="L10" s="94"/>
      <c r="M10" s="94"/>
      <c r="N10" s="94"/>
      <c r="O10" s="95"/>
      <c r="P10" s="96"/>
      <c r="Q10" s="94"/>
      <c r="R10" s="94"/>
      <c r="S10" s="96"/>
      <c r="U10" s="98"/>
    </row>
    <row r="11" spans="1:21" ht="13.5">
      <c r="A11" s="1"/>
      <c r="B11" s="1">
        <v>6</v>
      </c>
      <c r="C11" s="9" t="s">
        <v>14</v>
      </c>
      <c r="D11" s="71">
        <v>156981</v>
      </c>
      <c r="E11" s="49">
        <v>5232.7</v>
      </c>
      <c r="F11" s="11">
        <v>21.802916666666665</v>
      </c>
      <c r="G11" s="71">
        <v>143509</v>
      </c>
      <c r="H11" s="107">
        <v>33</v>
      </c>
      <c r="J11" s="94"/>
      <c r="K11" s="97"/>
      <c r="L11" s="94"/>
      <c r="M11" s="94"/>
      <c r="N11" s="94"/>
      <c r="O11" s="95"/>
      <c r="P11" s="96"/>
      <c r="Q11" s="94"/>
      <c r="R11" s="94"/>
      <c r="S11" s="96"/>
      <c r="U11" s="98"/>
    </row>
    <row r="12" spans="1:21" ht="13.5">
      <c r="A12" s="1"/>
      <c r="B12" s="1">
        <v>7</v>
      </c>
      <c r="C12" s="9" t="s">
        <v>14</v>
      </c>
      <c r="D12" s="71">
        <v>169699</v>
      </c>
      <c r="E12" s="49">
        <v>5474.1612903225805</v>
      </c>
      <c r="F12" s="11">
        <v>22.809005376344086</v>
      </c>
      <c r="G12" s="71">
        <v>155512</v>
      </c>
      <c r="H12" s="107">
        <v>21</v>
      </c>
      <c r="J12" s="94"/>
      <c r="K12" s="97"/>
      <c r="L12" s="94"/>
      <c r="M12" s="94"/>
      <c r="N12" s="94"/>
      <c r="O12" s="95"/>
      <c r="P12" s="96"/>
      <c r="Q12" s="94"/>
      <c r="R12" s="94"/>
      <c r="S12" s="96"/>
      <c r="U12" s="98"/>
    </row>
    <row r="13" spans="1:21" ht="13.5">
      <c r="A13" s="1"/>
      <c r="B13" s="1">
        <v>8</v>
      </c>
      <c r="C13" s="9" t="s">
        <v>14</v>
      </c>
      <c r="D13" s="71">
        <v>161009</v>
      </c>
      <c r="E13" s="49">
        <v>5193.8387096774195</v>
      </c>
      <c r="F13" s="11">
        <v>21.640994623655914</v>
      </c>
      <c r="G13" s="71">
        <v>146645</v>
      </c>
      <c r="H13" s="107">
        <v>20</v>
      </c>
      <c r="J13" s="94"/>
      <c r="K13" s="97"/>
      <c r="L13" s="94"/>
      <c r="M13" s="94"/>
      <c r="N13" s="94"/>
      <c r="O13" s="95"/>
      <c r="P13" s="96"/>
      <c r="Q13" s="94"/>
      <c r="R13" s="94"/>
      <c r="S13" s="96"/>
      <c r="U13" s="98"/>
    </row>
    <row r="14" spans="1:21" ht="13.5">
      <c r="A14" s="1"/>
      <c r="B14" s="1">
        <v>9</v>
      </c>
      <c r="C14" s="9" t="s">
        <v>14</v>
      </c>
      <c r="D14" s="71">
        <v>160372</v>
      </c>
      <c r="E14" s="49">
        <v>5345.733333333334</v>
      </c>
      <c r="F14" s="11">
        <v>22.27388888888889</v>
      </c>
      <c r="G14" s="71">
        <v>146396</v>
      </c>
      <c r="H14" s="107">
        <v>39</v>
      </c>
      <c r="J14" s="94"/>
      <c r="K14" s="97"/>
      <c r="L14" s="94"/>
      <c r="M14" s="94"/>
      <c r="N14" s="94"/>
      <c r="O14" s="95"/>
      <c r="P14" s="96"/>
      <c r="Q14" s="94"/>
      <c r="R14" s="94"/>
      <c r="S14" s="96"/>
      <c r="U14" s="98"/>
    </row>
    <row r="15" spans="1:21" ht="13.5">
      <c r="A15" s="1"/>
      <c r="B15" s="1">
        <v>10</v>
      </c>
      <c r="C15" s="9" t="s">
        <v>14</v>
      </c>
      <c r="D15" s="71">
        <v>164352</v>
      </c>
      <c r="E15" s="49">
        <v>5301.677419354839</v>
      </c>
      <c r="F15" s="11">
        <v>22.09032258064516</v>
      </c>
      <c r="G15" s="71">
        <v>149797</v>
      </c>
      <c r="H15" s="107">
        <v>32</v>
      </c>
      <c r="J15" s="94"/>
      <c r="K15" s="97"/>
      <c r="L15" s="94"/>
      <c r="M15" s="94"/>
      <c r="N15" s="94"/>
      <c r="O15" s="95"/>
      <c r="P15" s="96"/>
      <c r="Q15" s="94"/>
      <c r="R15" s="94"/>
      <c r="S15" s="96"/>
      <c r="U15" s="98"/>
    </row>
    <row r="16" spans="1:21" ht="13.5">
      <c r="A16" s="1"/>
      <c r="B16" s="1">
        <v>11</v>
      </c>
      <c r="C16" s="9" t="s">
        <v>14</v>
      </c>
      <c r="D16" s="71">
        <v>154391</v>
      </c>
      <c r="E16" s="49">
        <v>5146.366666666667</v>
      </c>
      <c r="F16" s="11">
        <v>21.443194444444444</v>
      </c>
      <c r="G16" s="71">
        <v>139581</v>
      </c>
      <c r="H16" s="107">
        <v>25</v>
      </c>
      <c r="J16" s="94"/>
      <c r="K16" s="97"/>
      <c r="L16" s="94"/>
      <c r="M16" s="94"/>
      <c r="N16" s="94"/>
      <c r="O16" s="95"/>
      <c r="P16" s="96"/>
      <c r="Q16" s="94"/>
      <c r="R16" s="94"/>
      <c r="S16" s="96"/>
      <c r="U16" s="98"/>
    </row>
    <row r="17" spans="1:21" ht="13.5">
      <c r="A17" s="1"/>
      <c r="B17" s="1">
        <v>12</v>
      </c>
      <c r="C17" s="9" t="s">
        <v>14</v>
      </c>
      <c r="D17" s="71">
        <v>157548</v>
      </c>
      <c r="E17" s="49">
        <v>5082.193548387097</v>
      </c>
      <c r="F17" s="11">
        <v>21.175806451612903</v>
      </c>
      <c r="G17" s="71">
        <v>141325</v>
      </c>
      <c r="H17" s="107">
        <v>19</v>
      </c>
      <c r="J17" s="94"/>
      <c r="K17" s="97"/>
      <c r="L17" s="94"/>
      <c r="M17" s="94"/>
      <c r="N17" s="94"/>
      <c r="O17" s="95"/>
      <c r="P17" s="96"/>
      <c r="Q17" s="94"/>
      <c r="R17" s="94"/>
      <c r="S17" s="96"/>
      <c r="U17" s="98"/>
    </row>
    <row r="18" spans="1:21" ht="13.5">
      <c r="A18" s="1"/>
      <c r="B18" s="1">
        <v>1</v>
      </c>
      <c r="C18" s="9" t="s">
        <v>14</v>
      </c>
      <c r="D18" s="71">
        <v>151577</v>
      </c>
      <c r="E18" s="49">
        <v>4889.580645161291</v>
      </c>
      <c r="F18" s="11">
        <v>20.373252688172045</v>
      </c>
      <c r="G18" s="71">
        <v>135628.9</v>
      </c>
      <c r="H18" s="107">
        <v>41</v>
      </c>
      <c r="J18" s="94"/>
      <c r="K18" s="97"/>
      <c r="L18" s="94"/>
      <c r="M18" s="94"/>
      <c r="N18" s="94"/>
      <c r="O18" s="95"/>
      <c r="P18" s="96"/>
      <c r="Q18" s="94"/>
      <c r="R18" s="94"/>
      <c r="S18" s="96"/>
      <c r="U18" s="98"/>
    </row>
    <row r="19" spans="1:21" ht="13.5">
      <c r="A19" s="1"/>
      <c r="B19" s="1">
        <v>2</v>
      </c>
      <c r="C19" s="9" t="s">
        <v>14</v>
      </c>
      <c r="D19" s="71">
        <v>145945</v>
      </c>
      <c r="E19" s="49">
        <v>5212.321428571428</v>
      </c>
      <c r="F19" s="11">
        <v>21.718005952380953</v>
      </c>
      <c r="G19" s="71">
        <v>131807.9</v>
      </c>
      <c r="H19" s="107">
        <v>23</v>
      </c>
      <c r="J19" s="94"/>
      <c r="K19" s="97"/>
      <c r="L19" s="94"/>
      <c r="M19" s="94"/>
      <c r="N19" s="94"/>
      <c r="O19" s="95"/>
      <c r="P19" s="96"/>
      <c r="Q19" s="94"/>
      <c r="R19" s="94"/>
      <c r="S19" s="96"/>
      <c r="U19" s="98"/>
    </row>
    <row r="20" spans="1:21" ht="14.25" thickBot="1">
      <c r="A20" s="17"/>
      <c r="B20" s="17">
        <v>3</v>
      </c>
      <c r="C20" s="38" t="s">
        <v>14</v>
      </c>
      <c r="D20" s="108">
        <v>169470</v>
      </c>
      <c r="E20" s="106">
        <v>5466.774193548387</v>
      </c>
      <c r="F20" s="109">
        <v>22.778225806451612</v>
      </c>
      <c r="G20" s="108">
        <v>152535</v>
      </c>
      <c r="H20" s="110">
        <v>25</v>
      </c>
      <c r="J20" s="94"/>
      <c r="K20" s="97"/>
      <c r="L20" s="96"/>
      <c r="M20" s="94"/>
      <c r="N20" s="96"/>
      <c r="O20" s="96"/>
      <c r="P20" s="96"/>
      <c r="Q20" s="94"/>
      <c r="R20" s="96"/>
      <c r="S20" s="1"/>
      <c r="U20" s="98"/>
    </row>
    <row r="21" spans="1:21" ht="13.5">
      <c r="A21" s="132"/>
      <c r="B21" s="132"/>
      <c r="C21" s="132"/>
      <c r="D21" s="132"/>
      <c r="G21" s="65"/>
      <c r="H21" s="16" t="s">
        <v>95</v>
      </c>
      <c r="J21" s="128"/>
      <c r="K21" s="129"/>
      <c r="L21" s="65"/>
      <c r="M21" s="128"/>
      <c r="N21" s="128"/>
      <c r="O21" s="129"/>
      <c r="P21" s="1"/>
      <c r="Q21" s="128"/>
      <c r="R21" s="129"/>
      <c r="S21" s="1"/>
      <c r="U21" s="98"/>
    </row>
    <row r="22" spans="1:5" ht="13.5">
      <c r="A22" s="130"/>
      <c r="B22" s="130"/>
      <c r="C22" s="130"/>
      <c r="D22" s="130"/>
      <c r="E22" s="130"/>
    </row>
    <row r="23" spans="1:5" ht="13.5">
      <c r="A23" s="37"/>
      <c r="B23" s="37"/>
      <c r="C23" s="37"/>
      <c r="D23" s="37"/>
      <c r="E23" s="37"/>
    </row>
  </sheetData>
  <sheetProtection/>
  <mergeCells count="7">
    <mergeCell ref="Q21:R21"/>
    <mergeCell ref="A22:E22"/>
    <mergeCell ref="A1:H1"/>
    <mergeCell ref="A3:C3"/>
    <mergeCell ref="A21:D21"/>
    <mergeCell ref="J21:K21"/>
    <mergeCell ref="M21:O2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geOrder="overThenDown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I35" sqref="I35"/>
    </sheetView>
  </sheetViews>
  <sheetFormatPr defaultColWidth="9.00390625" defaultRowHeight="13.5"/>
  <cols>
    <col min="1" max="1" width="4.625" style="8" customWidth="1"/>
    <col min="2" max="2" width="3.75390625" style="8" customWidth="1"/>
    <col min="3" max="3" width="3.00390625" style="8" customWidth="1"/>
    <col min="4" max="4" width="7.50390625" style="8" customWidth="1"/>
    <col min="5" max="5" width="18.00390625" style="8" customWidth="1"/>
    <col min="6" max="6" width="9.50390625" style="8" customWidth="1"/>
    <col min="7" max="7" width="17.875" style="8" customWidth="1"/>
    <col min="8" max="8" width="9.50390625" style="8" customWidth="1"/>
    <col min="9" max="16384" width="9.00390625" style="8" customWidth="1"/>
  </cols>
  <sheetData>
    <row r="1" spans="1:8" s="91" customFormat="1" ht="15" customHeight="1">
      <c r="A1" s="23" t="s">
        <v>85</v>
      </c>
      <c r="B1" s="54"/>
      <c r="C1" s="54"/>
      <c r="D1" s="54"/>
      <c r="E1" s="54"/>
      <c r="F1" s="54"/>
      <c r="G1" s="54"/>
      <c r="H1" s="54"/>
    </row>
    <row r="2" spans="1:8" ht="15" customHeight="1" thickBot="1">
      <c r="A2" s="77"/>
      <c r="B2" s="77"/>
      <c r="C2" s="77"/>
      <c r="D2" s="77"/>
      <c r="E2" s="77"/>
      <c r="F2" s="77"/>
      <c r="G2" s="77"/>
      <c r="H2" s="77"/>
    </row>
    <row r="3" spans="1:8" ht="15" customHeight="1">
      <c r="A3" s="31" t="s">
        <v>52</v>
      </c>
      <c r="B3" s="31"/>
      <c r="C3" s="31"/>
      <c r="D3" s="32"/>
      <c r="E3" s="133" t="s">
        <v>33</v>
      </c>
      <c r="F3" s="133"/>
      <c r="G3" s="133" t="s">
        <v>34</v>
      </c>
      <c r="H3" s="134"/>
    </row>
    <row r="4" spans="1:7" ht="15" customHeight="1">
      <c r="A4" s="8" t="s">
        <v>98</v>
      </c>
      <c r="B4" s="18" t="s">
        <v>100</v>
      </c>
      <c r="C4" s="8" t="s">
        <v>53</v>
      </c>
      <c r="D4" s="2">
        <v>2019</v>
      </c>
      <c r="E4" s="50">
        <v>2040</v>
      </c>
      <c r="G4" s="80">
        <v>55883</v>
      </c>
    </row>
    <row r="5" spans="2:7" ht="15" customHeight="1">
      <c r="B5" s="8">
        <v>2</v>
      </c>
      <c r="D5" s="2">
        <v>2020</v>
      </c>
      <c r="E5" s="50">
        <v>1463</v>
      </c>
      <c r="G5" s="80">
        <v>39930</v>
      </c>
    </row>
    <row r="6" spans="2:10" ht="15" customHeight="1">
      <c r="B6" s="8">
        <v>3</v>
      </c>
      <c r="D6" s="2">
        <v>2021</v>
      </c>
      <c r="E6" s="50">
        <v>1579</v>
      </c>
      <c r="G6" s="80">
        <v>43270</v>
      </c>
      <c r="J6" s="80"/>
    </row>
    <row r="7" spans="2:10" ht="15" customHeight="1">
      <c r="B7" s="18">
        <v>4</v>
      </c>
      <c r="D7" s="2">
        <v>2022</v>
      </c>
      <c r="E7" s="50">
        <v>1819</v>
      </c>
      <c r="G7" s="50">
        <v>49902</v>
      </c>
      <c r="J7" s="80"/>
    </row>
    <row r="8" spans="2:10" ht="15" customHeight="1">
      <c r="B8" s="18">
        <v>5</v>
      </c>
      <c r="D8" s="2">
        <v>2023</v>
      </c>
      <c r="E8" s="50">
        <v>1954</v>
      </c>
      <c r="G8" s="50">
        <v>53552</v>
      </c>
      <c r="J8" s="80"/>
    </row>
    <row r="9" spans="2:10" ht="15" customHeight="1">
      <c r="B9" s="8">
        <v>1</v>
      </c>
      <c r="C9" s="8" t="s">
        <v>14</v>
      </c>
      <c r="D9" s="2"/>
      <c r="E9" s="50">
        <v>152</v>
      </c>
      <c r="F9" s="50"/>
      <c r="G9" s="80">
        <v>49067</v>
      </c>
      <c r="J9" s="80"/>
    </row>
    <row r="10" spans="2:7" ht="15" customHeight="1">
      <c r="B10" s="8">
        <v>2</v>
      </c>
      <c r="C10" s="8" t="s">
        <v>14</v>
      </c>
      <c r="D10" s="2"/>
      <c r="E10" s="50">
        <v>147</v>
      </c>
      <c r="F10" s="50"/>
      <c r="G10" s="80">
        <v>52545</v>
      </c>
    </row>
    <row r="11" spans="2:10" ht="15" customHeight="1">
      <c r="B11" s="8">
        <v>3</v>
      </c>
      <c r="C11" s="8" t="s">
        <v>14</v>
      </c>
      <c r="D11" s="2"/>
      <c r="E11" s="50">
        <v>169</v>
      </c>
      <c r="F11" s="50"/>
      <c r="G11" s="80">
        <v>54554</v>
      </c>
      <c r="J11" s="80"/>
    </row>
    <row r="12" spans="2:7" ht="15" customHeight="1">
      <c r="B12" s="8">
        <v>4</v>
      </c>
      <c r="C12" s="8" t="s">
        <v>14</v>
      </c>
      <c r="D12" s="2"/>
      <c r="E12" s="50">
        <v>162</v>
      </c>
      <c r="F12" s="50"/>
      <c r="G12" s="80">
        <v>57127</v>
      </c>
    </row>
    <row r="13" spans="2:7" ht="15" customHeight="1">
      <c r="B13" s="8">
        <v>5</v>
      </c>
      <c r="C13" s="8" t="s">
        <v>14</v>
      </c>
      <c r="D13" s="2"/>
      <c r="E13" s="50">
        <v>166</v>
      </c>
      <c r="F13" s="50"/>
      <c r="G13" s="80">
        <v>56727</v>
      </c>
    </row>
    <row r="14" spans="2:7" ht="15" customHeight="1">
      <c r="B14" s="8">
        <v>6</v>
      </c>
      <c r="C14" s="8" t="s">
        <v>14</v>
      </c>
      <c r="D14" s="2"/>
      <c r="E14" s="50">
        <v>170</v>
      </c>
      <c r="F14" s="50"/>
      <c r="G14" s="80">
        <v>60112</v>
      </c>
    </row>
    <row r="15" spans="2:7" ht="15" customHeight="1">
      <c r="B15" s="8">
        <v>7</v>
      </c>
      <c r="C15" s="8" t="s">
        <v>14</v>
      </c>
      <c r="D15" s="2"/>
      <c r="E15" s="50">
        <v>164</v>
      </c>
      <c r="F15" s="50"/>
      <c r="G15" s="80">
        <v>52750</v>
      </c>
    </row>
    <row r="16" spans="2:7" ht="15" customHeight="1">
      <c r="B16" s="8">
        <v>8</v>
      </c>
      <c r="C16" s="8" t="s">
        <v>14</v>
      </c>
      <c r="D16" s="2"/>
      <c r="E16" s="50">
        <v>160</v>
      </c>
      <c r="F16" s="50"/>
      <c r="G16" s="80">
        <v>51509</v>
      </c>
    </row>
    <row r="17" spans="2:7" ht="15" customHeight="1">
      <c r="B17" s="8">
        <v>9</v>
      </c>
      <c r="C17" s="8" t="s">
        <v>14</v>
      </c>
      <c r="D17" s="2"/>
      <c r="E17" s="50">
        <v>163</v>
      </c>
      <c r="F17" s="50"/>
      <c r="G17" s="80">
        <v>54482</v>
      </c>
    </row>
    <row r="18" spans="2:7" ht="15" customHeight="1">
      <c r="B18" s="8">
        <v>10</v>
      </c>
      <c r="C18" s="8" t="s">
        <v>14</v>
      </c>
      <c r="D18" s="2"/>
      <c r="E18" s="72">
        <v>162</v>
      </c>
      <c r="F18" s="50"/>
      <c r="G18" s="80">
        <v>52279</v>
      </c>
    </row>
    <row r="19" spans="1:8" ht="15" customHeight="1">
      <c r="A19" s="74"/>
      <c r="B19" s="74">
        <v>11</v>
      </c>
      <c r="C19" s="74" t="s">
        <v>14</v>
      </c>
      <c r="D19" s="2"/>
      <c r="E19" s="49">
        <v>156</v>
      </c>
      <c r="F19" s="49"/>
      <c r="G19" s="92">
        <v>52015</v>
      </c>
      <c r="H19" s="74"/>
    </row>
    <row r="20" spans="1:8" ht="15" customHeight="1" thickBot="1">
      <c r="A20" s="77"/>
      <c r="B20" s="77">
        <v>12</v>
      </c>
      <c r="C20" s="77" t="s">
        <v>14</v>
      </c>
      <c r="D20" s="13"/>
      <c r="E20" s="106">
        <v>154</v>
      </c>
      <c r="F20" s="106"/>
      <c r="G20" s="111">
        <v>49667</v>
      </c>
      <c r="H20" s="77"/>
    </row>
    <row r="21" spans="1:8" ht="15" customHeight="1">
      <c r="A21" s="74"/>
      <c r="B21" s="74"/>
      <c r="C21" s="74"/>
      <c r="D21" s="74"/>
      <c r="E21" s="92"/>
      <c r="F21" s="74"/>
      <c r="H21" s="16" t="s">
        <v>69</v>
      </c>
    </row>
    <row r="22" spans="1:8" ht="15" customHeight="1">
      <c r="A22" s="74"/>
      <c r="B22" s="74"/>
      <c r="C22" s="74"/>
      <c r="D22" s="74"/>
      <c r="E22" s="92"/>
      <c r="F22" s="74"/>
      <c r="H22" s="16"/>
    </row>
  </sheetData>
  <sheetProtection/>
  <mergeCells count="2">
    <mergeCell ref="E3:F3"/>
    <mergeCell ref="G3:H3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PageLayoutView="0" workbookViewId="0" topLeftCell="A1">
      <selection activeCell="I35" sqref="I35"/>
    </sheetView>
  </sheetViews>
  <sheetFormatPr defaultColWidth="9.00390625" defaultRowHeight="13.5"/>
  <cols>
    <col min="1" max="1" width="8.375" style="5" customWidth="1"/>
    <col min="2" max="2" width="7.625" style="5" customWidth="1"/>
    <col min="3" max="3" width="7.50390625" style="5" bestFit="1" customWidth="1"/>
    <col min="4" max="8" width="11.75390625" style="5" customWidth="1"/>
    <col min="9" max="16384" width="9.00390625" style="5" customWidth="1"/>
  </cols>
  <sheetData>
    <row r="1" spans="1:8" s="24" customFormat="1" ht="15" customHeight="1">
      <c r="A1" s="23" t="s">
        <v>86</v>
      </c>
      <c r="B1" s="25"/>
      <c r="C1" s="25"/>
      <c r="D1" s="25"/>
      <c r="E1" s="25"/>
      <c r="F1" s="25"/>
      <c r="G1" s="25"/>
      <c r="H1" s="25"/>
    </row>
    <row r="2" ht="11.25" customHeight="1"/>
    <row r="3" spans="1:8" ht="15" customHeight="1" thickBot="1">
      <c r="A3" s="17" t="s">
        <v>15</v>
      </c>
      <c r="B3" s="17"/>
      <c r="C3" s="17"/>
      <c r="D3" s="17"/>
      <c r="E3" s="17"/>
      <c r="F3" s="17"/>
      <c r="G3" s="17"/>
      <c r="H3" s="15" t="s">
        <v>74</v>
      </c>
    </row>
    <row r="4" spans="1:8" ht="15" customHeight="1">
      <c r="A4" s="120" t="s">
        <v>35</v>
      </c>
      <c r="B4" s="126" t="s">
        <v>2</v>
      </c>
      <c r="C4" s="135"/>
      <c r="D4" s="136" t="s">
        <v>75</v>
      </c>
      <c r="E4" s="26" t="s">
        <v>36</v>
      </c>
      <c r="F4" s="124" t="s">
        <v>37</v>
      </c>
      <c r="G4" s="26" t="s">
        <v>54</v>
      </c>
      <c r="H4" s="27" t="s">
        <v>38</v>
      </c>
    </row>
    <row r="5" spans="1:8" ht="15" customHeight="1">
      <c r="A5" s="123"/>
      <c r="B5" s="127"/>
      <c r="C5" s="123"/>
      <c r="D5" s="137"/>
      <c r="E5" s="28" t="s">
        <v>39</v>
      </c>
      <c r="F5" s="137"/>
      <c r="G5" s="28" t="s">
        <v>40</v>
      </c>
      <c r="H5" s="29" t="s">
        <v>41</v>
      </c>
    </row>
    <row r="6" spans="1:8" ht="15" customHeight="1">
      <c r="A6" s="9" t="s">
        <v>94</v>
      </c>
      <c r="B6" s="7" t="s">
        <v>42</v>
      </c>
      <c r="C6" s="6">
        <v>2564</v>
      </c>
      <c r="D6" s="50">
        <v>1731</v>
      </c>
      <c r="E6" s="19">
        <v>250</v>
      </c>
      <c r="F6" s="19">
        <v>212</v>
      </c>
      <c r="G6" s="19">
        <v>370</v>
      </c>
      <c r="H6" s="20">
        <v>1</v>
      </c>
    </row>
    <row r="7" spans="1:8" ht="15" customHeight="1">
      <c r="A7" s="2">
        <v>2019</v>
      </c>
      <c r="B7" s="7" t="s">
        <v>43</v>
      </c>
      <c r="C7" s="6">
        <v>43538</v>
      </c>
      <c r="D7" s="49">
        <v>2964</v>
      </c>
      <c r="E7" s="19">
        <v>142</v>
      </c>
      <c r="F7" s="19">
        <v>38014</v>
      </c>
      <c r="G7" s="19">
        <v>766</v>
      </c>
      <c r="H7" s="20">
        <v>1652</v>
      </c>
    </row>
    <row r="8" spans="1:11" ht="15" customHeight="1">
      <c r="A8" s="2"/>
      <c r="B8" s="7" t="s">
        <v>104</v>
      </c>
      <c r="C8" s="6">
        <v>46102</v>
      </c>
      <c r="D8" s="49">
        <v>4695</v>
      </c>
      <c r="E8" s="19">
        <v>392</v>
      </c>
      <c r="F8" s="19">
        <v>38226</v>
      </c>
      <c r="G8" s="19">
        <v>1136</v>
      </c>
      <c r="H8" s="20">
        <v>1653</v>
      </c>
      <c r="I8" s="6"/>
      <c r="J8" s="6"/>
      <c r="K8" s="6"/>
    </row>
    <row r="9" spans="1:8" ht="15" customHeight="1">
      <c r="A9" s="2"/>
      <c r="B9" s="7"/>
      <c r="C9" s="19"/>
      <c r="D9" s="19"/>
      <c r="E9" s="19"/>
      <c r="F9" s="19"/>
      <c r="G9" s="19"/>
      <c r="H9" s="20"/>
    </row>
    <row r="10" spans="1:8" ht="15" customHeight="1">
      <c r="A10" s="9" t="s">
        <v>105</v>
      </c>
      <c r="B10" s="7" t="s">
        <v>42</v>
      </c>
      <c r="C10" s="6">
        <v>2528</v>
      </c>
      <c r="D10" s="50">
        <v>1729</v>
      </c>
      <c r="E10" s="19">
        <v>249</v>
      </c>
      <c r="F10" s="19">
        <v>215</v>
      </c>
      <c r="G10" s="19">
        <v>334</v>
      </c>
      <c r="H10" s="20">
        <v>1</v>
      </c>
    </row>
    <row r="11" spans="1:8" ht="15" customHeight="1">
      <c r="A11" s="2">
        <v>2020</v>
      </c>
      <c r="B11" s="7" t="s">
        <v>43</v>
      </c>
      <c r="C11" s="6">
        <v>43374</v>
      </c>
      <c r="D11" s="49">
        <v>2960</v>
      </c>
      <c r="E11" s="19">
        <v>140</v>
      </c>
      <c r="F11" s="19">
        <v>37822</v>
      </c>
      <c r="G11" s="19">
        <v>761</v>
      </c>
      <c r="H11" s="20">
        <v>1691</v>
      </c>
    </row>
    <row r="12" spans="1:11" ht="15" customHeight="1">
      <c r="A12" s="2"/>
      <c r="B12" s="7" t="s">
        <v>76</v>
      </c>
      <c r="C12" s="6">
        <v>45902</v>
      </c>
      <c r="D12" s="49">
        <v>4689</v>
      </c>
      <c r="E12" s="19">
        <v>389</v>
      </c>
      <c r="F12" s="19">
        <v>38037</v>
      </c>
      <c r="G12" s="19">
        <v>1095</v>
      </c>
      <c r="H12" s="20">
        <v>1692</v>
      </c>
      <c r="I12" s="6"/>
      <c r="J12" s="6"/>
      <c r="K12" s="6"/>
    </row>
    <row r="13" spans="1:8" ht="15" customHeight="1">
      <c r="A13" s="2"/>
      <c r="B13" s="7"/>
      <c r="C13" s="19"/>
      <c r="D13" s="19"/>
      <c r="E13" s="19"/>
      <c r="F13" s="19"/>
      <c r="G13" s="19"/>
      <c r="H13" s="20"/>
    </row>
    <row r="14" spans="1:8" ht="15" customHeight="1">
      <c r="A14" s="9" t="s">
        <v>110</v>
      </c>
      <c r="B14" s="7" t="s">
        <v>42</v>
      </c>
      <c r="C14" s="6">
        <f>SUM(D14:H14)</f>
        <v>2512</v>
      </c>
      <c r="D14" s="50">
        <v>1688</v>
      </c>
      <c r="E14" s="19">
        <v>248</v>
      </c>
      <c r="F14" s="19">
        <v>192</v>
      </c>
      <c r="G14" s="19">
        <v>382</v>
      </c>
      <c r="H14" s="20">
        <v>2</v>
      </c>
    </row>
    <row r="15" spans="1:8" ht="15" customHeight="1">
      <c r="A15" s="2">
        <v>2021</v>
      </c>
      <c r="B15" s="7" t="s">
        <v>43</v>
      </c>
      <c r="C15" s="6">
        <f>SUM(D15:H15)</f>
        <v>43386</v>
      </c>
      <c r="D15" s="49">
        <v>2956</v>
      </c>
      <c r="E15" s="19">
        <v>139</v>
      </c>
      <c r="F15" s="19">
        <v>37803</v>
      </c>
      <c r="G15" s="19">
        <v>775</v>
      </c>
      <c r="H15" s="20">
        <v>1713</v>
      </c>
    </row>
    <row r="16" spans="1:11" ht="15" customHeight="1">
      <c r="A16" s="2"/>
      <c r="B16" s="7" t="s">
        <v>76</v>
      </c>
      <c r="C16" s="6">
        <f aca="true" t="shared" si="0" ref="C16:H16">SUM(C14:C15)</f>
        <v>45898</v>
      </c>
      <c r="D16" s="6">
        <f t="shared" si="0"/>
        <v>4644</v>
      </c>
      <c r="E16" s="6">
        <f t="shared" si="0"/>
        <v>387</v>
      </c>
      <c r="F16" s="6">
        <f t="shared" si="0"/>
        <v>37995</v>
      </c>
      <c r="G16" s="6">
        <f t="shared" si="0"/>
        <v>1157</v>
      </c>
      <c r="H16" s="6">
        <f t="shared" si="0"/>
        <v>1715</v>
      </c>
      <c r="I16" s="6"/>
      <c r="J16" s="6"/>
      <c r="K16" s="6"/>
    </row>
    <row r="17" spans="1:8" ht="15" customHeight="1">
      <c r="A17" s="2"/>
      <c r="B17" s="7"/>
      <c r="C17" s="19"/>
      <c r="D17" s="19"/>
      <c r="E17" s="19"/>
      <c r="F17" s="19"/>
      <c r="G17" s="19"/>
      <c r="H17" s="20"/>
    </row>
    <row r="18" spans="1:9" ht="15" customHeight="1">
      <c r="A18" s="9" t="s">
        <v>116</v>
      </c>
      <c r="B18" s="7" t="s">
        <v>42</v>
      </c>
      <c r="C18" s="6">
        <v>2512</v>
      </c>
      <c r="D18" s="6">
        <v>1688</v>
      </c>
      <c r="E18" s="19">
        <v>248</v>
      </c>
      <c r="F18" s="19">
        <v>192</v>
      </c>
      <c r="G18" s="19">
        <v>382</v>
      </c>
      <c r="H18" s="20">
        <v>2</v>
      </c>
      <c r="I18" s="6"/>
    </row>
    <row r="19" spans="1:9" ht="15" customHeight="1">
      <c r="A19" s="2">
        <v>2022</v>
      </c>
      <c r="B19" s="7" t="s">
        <v>43</v>
      </c>
      <c r="C19" s="6">
        <v>43386</v>
      </c>
      <c r="D19" s="6">
        <v>2956</v>
      </c>
      <c r="E19" s="19">
        <v>139</v>
      </c>
      <c r="F19" s="19">
        <v>37803</v>
      </c>
      <c r="G19" s="19">
        <v>775</v>
      </c>
      <c r="H19" s="20">
        <v>1713</v>
      </c>
      <c r="I19" s="6"/>
    </row>
    <row r="20" spans="1:11" ht="15" customHeight="1">
      <c r="A20" s="2"/>
      <c r="B20" s="7" t="s">
        <v>76</v>
      </c>
      <c r="C20" s="6">
        <v>45898</v>
      </c>
      <c r="D20" s="6">
        <v>4644</v>
      </c>
      <c r="E20" s="6">
        <v>387</v>
      </c>
      <c r="F20" s="6">
        <v>37995</v>
      </c>
      <c r="G20" s="6">
        <v>1157</v>
      </c>
      <c r="H20" s="6">
        <v>1715</v>
      </c>
      <c r="I20" s="6"/>
      <c r="J20" s="6"/>
      <c r="K20" s="6"/>
    </row>
    <row r="21" spans="1:8" ht="15" customHeight="1">
      <c r="A21" s="2"/>
      <c r="B21" s="7"/>
      <c r="C21" s="19"/>
      <c r="D21" s="19"/>
      <c r="E21" s="19"/>
      <c r="F21" s="19"/>
      <c r="G21" s="19"/>
      <c r="H21" s="20"/>
    </row>
    <row r="22" spans="1:8" ht="15" customHeight="1">
      <c r="A22" s="9" t="s">
        <v>117</v>
      </c>
      <c r="B22" s="7" t="s">
        <v>42</v>
      </c>
      <c r="C22" s="6">
        <v>2520</v>
      </c>
      <c r="D22" s="6">
        <v>1713</v>
      </c>
      <c r="E22" s="19">
        <v>235</v>
      </c>
      <c r="F22" s="19">
        <v>197</v>
      </c>
      <c r="G22" s="19">
        <v>373</v>
      </c>
      <c r="H22" s="20">
        <v>2</v>
      </c>
    </row>
    <row r="23" spans="1:10" ht="15" customHeight="1">
      <c r="A23" s="2">
        <v>2023</v>
      </c>
      <c r="B23" s="7" t="s">
        <v>43</v>
      </c>
      <c r="C23" s="6">
        <v>43535</v>
      </c>
      <c r="D23" s="6">
        <v>2898</v>
      </c>
      <c r="E23" s="19">
        <v>122</v>
      </c>
      <c r="F23" s="19">
        <v>37917</v>
      </c>
      <c r="G23" s="19">
        <v>759</v>
      </c>
      <c r="H23" s="20">
        <v>1839</v>
      </c>
      <c r="J23" s="6"/>
    </row>
    <row r="24" spans="1:11" ht="15" customHeight="1" thickBot="1">
      <c r="A24" s="2"/>
      <c r="B24" s="7" t="s">
        <v>76</v>
      </c>
      <c r="C24" s="6">
        <v>46055</v>
      </c>
      <c r="D24" s="6">
        <v>4611</v>
      </c>
      <c r="E24" s="6">
        <v>357</v>
      </c>
      <c r="F24" s="6">
        <v>38114</v>
      </c>
      <c r="G24" s="6">
        <v>1132</v>
      </c>
      <c r="H24" s="6">
        <v>1841</v>
      </c>
      <c r="I24" s="6"/>
      <c r="J24" s="6"/>
      <c r="K24" s="6"/>
    </row>
    <row r="25" spans="1:8" ht="15" customHeight="1">
      <c r="A25" s="3" t="s">
        <v>77</v>
      </c>
      <c r="B25" s="3"/>
      <c r="C25" s="55"/>
      <c r="D25" s="3"/>
      <c r="E25" s="3"/>
      <c r="F25" s="3"/>
      <c r="G25" s="3"/>
      <c r="H25" s="4" t="s">
        <v>78</v>
      </c>
    </row>
    <row r="26" ht="13.5">
      <c r="H26" s="18"/>
    </row>
    <row r="28" spans="1:8" ht="13.5">
      <c r="A28" s="47"/>
      <c r="B28" s="47"/>
      <c r="C28" s="47"/>
      <c r="D28" s="47"/>
      <c r="E28" s="47"/>
      <c r="F28" s="47"/>
      <c r="G28" s="47"/>
      <c r="H28" s="47"/>
    </row>
    <row r="29" spans="1:8" ht="13.5">
      <c r="A29" s="47"/>
      <c r="F29" s="47"/>
      <c r="G29" s="47"/>
      <c r="H29" s="47"/>
    </row>
  </sheetData>
  <sheetProtection/>
  <mergeCells count="4">
    <mergeCell ref="A4:A5"/>
    <mergeCell ref="B4:C5"/>
    <mergeCell ref="D4:D5"/>
    <mergeCell ref="F4:F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110" zoomScaleNormal="110" zoomScalePageLayoutView="0" workbookViewId="0" topLeftCell="A1">
      <selection activeCell="H7" sqref="H7:H25"/>
    </sheetView>
  </sheetViews>
  <sheetFormatPr defaultColWidth="9.00390625" defaultRowHeight="13.5"/>
  <cols>
    <col min="1" max="1" width="5.125" style="5" customWidth="1"/>
    <col min="2" max="2" width="3.125" style="5" customWidth="1"/>
    <col min="3" max="3" width="12.625" style="5" customWidth="1"/>
    <col min="4" max="8" width="13.00390625" style="5" customWidth="1"/>
    <col min="9" max="16384" width="9.00390625" style="5" customWidth="1"/>
  </cols>
  <sheetData>
    <row r="1" spans="1:8" s="24" customFormat="1" ht="13.5" customHeight="1">
      <c r="A1" s="118" t="s">
        <v>87</v>
      </c>
      <c r="B1" s="118"/>
      <c r="C1" s="118"/>
      <c r="D1" s="118"/>
      <c r="E1" s="118"/>
      <c r="F1" s="118"/>
      <c r="G1" s="118"/>
      <c r="H1" s="118"/>
    </row>
    <row r="2" ht="7.5" customHeight="1"/>
    <row r="3" spans="1:8" ht="13.5" customHeight="1" thickBot="1">
      <c r="A3" s="17"/>
      <c r="B3" s="17"/>
      <c r="C3" s="17"/>
      <c r="E3" s="15"/>
      <c r="F3" s="15"/>
      <c r="H3" s="15" t="s">
        <v>70</v>
      </c>
    </row>
    <row r="4" spans="1:8" ht="13.5" customHeight="1">
      <c r="A4" s="119" t="s">
        <v>0</v>
      </c>
      <c r="B4" s="119"/>
      <c r="C4" s="120"/>
      <c r="D4" s="14" t="s">
        <v>106</v>
      </c>
      <c r="E4" s="14" t="s">
        <v>107</v>
      </c>
      <c r="F4" s="14" t="s">
        <v>110</v>
      </c>
      <c r="G4" s="14" t="s">
        <v>115</v>
      </c>
      <c r="H4" s="14" t="s">
        <v>118</v>
      </c>
    </row>
    <row r="5" spans="1:11" ht="13.5" customHeight="1">
      <c r="A5" s="121"/>
      <c r="B5" s="121"/>
      <c r="C5" s="122"/>
      <c r="D5" s="48">
        <v>2019</v>
      </c>
      <c r="E5" s="48">
        <v>2020</v>
      </c>
      <c r="F5" s="48">
        <v>2021</v>
      </c>
      <c r="G5" s="48">
        <v>2022</v>
      </c>
      <c r="H5" s="48">
        <v>2023</v>
      </c>
      <c r="I5" s="1"/>
      <c r="J5" s="1"/>
      <c r="K5" s="1"/>
    </row>
    <row r="6" spans="3:9" ht="9" customHeight="1">
      <c r="C6" s="9"/>
      <c r="D6" s="53"/>
      <c r="E6" s="53"/>
      <c r="F6" s="53"/>
      <c r="G6" s="53"/>
      <c r="H6" s="53"/>
      <c r="I6" s="1"/>
    </row>
    <row r="7" spans="1:8" ht="13.5" customHeight="1">
      <c r="A7" s="140" t="s">
        <v>1</v>
      </c>
      <c r="B7" s="140"/>
      <c r="C7" s="141"/>
      <c r="D7" s="19">
        <v>15439</v>
      </c>
      <c r="E7" s="19">
        <v>15599</v>
      </c>
      <c r="F7" s="19">
        <v>15701</v>
      </c>
      <c r="G7" s="19">
        <v>15867</v>
      </c>
      <c r="H7" s="19">
        <v>15942</v>
      </c>
    </row>
    <row r="8" spans="3:8" ht="7.5" customHeight="1">
      <c r="C8" s="9"/>
      <c r="D8" s="19"/>
      <c r="E8" s="19"/>
      <c r="F8" s="19"/>
      <c r="G8" s="19"/>
      <c r="H8" s="19"/>
    </row>
    <row r="9" spans="1:8" ht="13.5" customHeight="1">
      <c r="A9" s="142" t="s">
        <v>11</v>
      </c>
      <c r="C9" s="9" t="s">
        <v>2</v>
      </c>
      <c r="D9" s="19">
        <v>8042</v>
      </c>
      <c r="E9" s="19">
        <v>8246</v>
      </c>
      <c r="F9" s="19">
        <v>8434</v>
      </c>
      <c r="G9" s="19">
        <v>8570</v>
      </c>
      <c r="H9" s="19">
        <v>8662</v>
      </c>
    </row>
    <row r="10" spans="1:8" ht="13.5" customHeight="1">
      <c r="A10" s="142"/>
      <c r="C10" s="9" t="s">
        <v>3</v>
      </c>
      <c r="D10" s="19">
        <v>1385</v>
      </c>
      <c r="E10" s="19">
        <v>1422</v>
      </c>
      <c r="F10" s="19">
        <v>1459</v>
      </c>
      <c r="G10" s="19">
        <v>1508</v>
      </c>
      <c r="H10" s="19">
        <v>1517</v>
      </c>
    </row>
    <row r="11" spans="1:8" ht="13.5" customHeight="1">
      <c r="A11" s="142"/>
      <c r="C11" s="9" t="s">
        <v>4</v>
      </c>
      <c r="D11" s="20" t="s">
        <v>93</v>
      </c>
      <c r="E11" s="20" t="s">
        <v>93</v>
      </c>
      <c r="F11" s="20" t="s">
        <v>93</v>
      </c>
      <c r="G11" s="20" t="s">
        <v>93</v>
      </c>
      <c r="H11" s="20"/>
    </row>
    <row r="12" spans="1:8" ht="13.5" customHeight="1">
      <c r="A12" s="142"/>
      <c r="C12" s="9" t="s">
        <v>5</v>
      </c>
      <c r="D12" s="19">
        <v>4843</v>
      </c>
      <c r="E12" s="19">
        <v>4975</v>
      </c>
      <c r="F12" s="19">
        <v>5134</v>
      </c>
      <c r="G12" s="19">
        <v>5223</v>
      </c>
      <c r="H12" s="19">
        <v>5324</v>
      </c>
    </row>
    <row r="13" spans="1:8" ht="13.5" customHeight="1">
      <c r="A13" s="142"/>
      <c r="C13" s="9" t="s">
        <v>6</v>
      </c>
      <c r="D13" s="19">
        <v>1814</v>
      </c>
      <c r="E13" s="19">
        <v>1849</v>
      </c>
      <c r="F13" s="19">
        <v>1841</v>
      </c>
      <c r="G13" s="19">
        <v>1839</v>
      </c>
      <c r="H13" s="19">
        <v>1821</v>
      </c>
    </row>
    <row r="14" spans="3:8" ht="7.5" customHeight="1">
      <c r="C14" s="9"/>
      <c r="D14" s="19"/>
      <c r="E14" s="19"/>
      <c r="F14" s="19"/>
      <c r="G14" s="19"/>
      <c r="H14" s="19"/>
    </row>
    <row r="15" spans="1:8" ht="13.5" customHeight="1">
      <c r="A15" s="140" t="s">
        <v>7</v>
      </c>
      <c r="B15" s="140"/>
      <c r="C15" s="141"/>
      <c r="D15" s="19">
        <v>1465</v>
      </c>
      <c r="E15" s="19">
        <v>1506</v>
      </c>
      <c r="F15" s="19">
        <v>1520</v>
      </c>
      <c r="G15" s="19">
        <v>1576</v>
      </c>
      <c r="H15" s="19">
        <v>1649</v>
      </c>
    </row>
    <row r="16" spans="3:8" ht="7.5" customHeight="1">
      <c r="C16" s="9"/>
      <c r="D16" s="19"/>
      <c r="E16" s="19"/>
      <c r="F16" s="19"/>
      <c r="G16" s="19"/>
      <c r="H16" s="19"/>
    </row>
    <row r="17" spans="1:8" ht="13.5" customHeight="1">
      <c r="A17" s="143" t="s">
        <v>12</v>
      </c>
      <c r="C17" s="9" t="s">
        <v>2</v>
      </c>
      <c r="D17" s="19">
        <v>5812</v>
      </c>
      <c r="E17" s="19">
        <v>5730</v>
      </c>
      <c r="F17" s="19">
        <v>5626</v>
      </c>
      <c r="G17" s="19">
        <v>5614</v>
      </c>
      <c r="H17" s="19">
        <v>5526</v>
      </c>
    </row>
    <row r="18" spans="1:8" ht="13.5" customHeight="1">
      <c r="A18" s="143"/>
      <c r="C18" s="9" t="s">
        <v>58</v>
      </c>
      <c r="D18" s="19">
        <v>3807</v>
      </c>
      <c r="E18" s="19">
        <v>3638</v>
      </c>
      <c r="F18" s="19">
        <v>3478</v>
      </c>
      <c r="G18" s="19">
        <v>3353</v>
      </c>
      <c r="H18" s="19">
        <v>3220</v>
      </c>
    </row>
    <row r="19" spans="1:8" ht="13.5" customHeight="1">
      <c r="A19" s="143"/>
      <c r="C19" s="9" t="s">
        <v>59</v>
      </c>
      <c r="D19" s="19">
        <v>247</v>
      </c>
      <c r="E19" s="19">
        <v>244</v>
      </c>
      <c r="F19" s="19">
        <v>231</v>
      </c>
      <c r="G19" s="19">
        <v>235</v>
      </c>
      <c r="H19" s="19">
        <v>229</v>
      </c>
    </row>
    <row r="20" spans="1:8" ht="13.5" customHeight="1">
      <c r="A20" s="143"/>
      <c r="C20" s="9" t="s">
        <v>60</v>
      </c>
      <c r="D20" s="19">
        <v>1650</v>
      </c>
      <c r="E20" s="19">
        <v>1712</v>
      </c>
      <c r="F20" s="19">
        <v>1771</v>
      </c>
      <c r="G20" s="19">
        <v>1870</v>
      </c>
      <c r="H20" s="19">
        <v>1913</v>
      </c>
    </row>
    <row r="21" spans="1:8" ht="13.5" customHeight="1">
      <c r="A21" s="143"/>
      <c r="C21" s="9" t="s">
        <v>8</v>
      </c>
      <c r="D21" s="19">
        <v>108</v>
      </c>
      <c r="E21" s="19">
        <v>136</v>
      </c>
      <c r="F21" s="19">
        <v>146</v>
      </c>
      <c r="G21" s="19">
        <v>156</v>
      </c>
      <c r="H21" s="19">
        <v>164</v>
      </c>
    </row>
    <row r="22" spans="3:8" ht="7.5" customHeight="1">
      <c r="C22" s="9"/>
      <c r="D22" s="19"/>
      <c r="E22" s="19"/>
      <c r="F22" s="19"/>
      <c r="G22" s="19"/>
      <c r="H22" s="19"/>
    </row>
    <row r="23" spans="1:8" ht="13.5" customHeight="1">
      <c r="A23" s="140" t="s">
        <v>9</v>
      </c>
      <c r="B23" s="140"/>
      <c r="C23" s="141"/>
      <c r="D23" s="20" t="s">
        <v>93</v>
      </c>
      <c r="E23" s="20" t="s">
        <v>93</v>
      </c>
      <c r="F23" s="20" t="s">
        <v>93</v>
      </c>
      <c r="G23" s="20" t="s">
        <v>93</v>
      </c>
      <c r="H23" s="20" t="s">
        <v>119</v>
      </c>
    </row>
    <row r="24" spans="3:8" ht="7.5" customHeight="1">
      <c r="C24" s="9"/>
      <c r="D24" s="19"/>
      <c r="E24" s="19"/>
      <c r="F24" s="19"/>
      <c r="G24" s="19"/>
      <c r="H24" s="19"/>
    </row>
    <row r="25" spans="1:8" ht="13.5" customHeight="1" thickBot="1">
      <c r="A25" s="138" t="s">
        <v>10</v>
      </c>
      <c r="B25" s="138"/>
      <c r="C25" s="139"/>
      <c r="D25" s="21">
        <v>120</v>
      </c>
      <c r="E25" s="21">
        <v>117</v>
      </c>
      <c r="F25" s="21">
        <v>121</v>
      </c>
      <c r="G25" s="21">
        <v>107</v>
      </c>
      <c r="H25" s="21">
        <v>105</v>
      </c>
    </row>
    <row r="26" spans="1:8" ht="13.5" customHeight="1">
      <c r="A26" s="3"/>
      <c r="B26" s="3"/>
      <c r="C26" s="3"/>
      <c r="D26" s="1"/>
      <c r="E26" s="16"/>
      <c r="G26" s="16"/>
      <c r="H26" s="16" t="s">
        <v>13</v>
      </c>
    </row>
    <row r="27" ht="13.5">
      <c r="H27" s="1"/>
    </row>
  </sheetData>
  <sheetProtection/>
  <mergeCells count="8">
    <mergeCell ref="A1:H1"/>
    <mergeCell ref="A25:C25"/>
    <mergeCell ref="A4:C5"/>
    <mergeCell ref="A7:C7"/>
    <mergeCell ref="A9:A13"/>
    <mergeCell ref="A15:C15"/>
    <mergeCell ref="A17:A21"/>
    <mergeCell ref="A23:C23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14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3"/>
  <sheetViews>
    <sheetView showGridLines="0" tabSelected="1" zoomScale="75" zoomScaleNormal="75" zoomScalePageLayoutView="0" workbookViewId="0" topLeftCell="A1">
      <selection activeCell="Q44" sqref="Q44"/>
    </sheetView>
  </sheetViews>
  <sheetFormatPr defaultColWidth="9.00390625" defaultRowHeight="13.5"/>
  <cols>
    <col min="1" max="1" width="5.375" style="93" customWidth="1"/>
    <col min="2" max="2" width="3.75390625" style="93" customWidth="1"/>
    <col min="3" max="3" width="3.25390625" style="93" bestFit="1" customWidth="1"/>
    <col min="4" max="4" width="5.00390625" style="93" bestFit="1" customWidth="1"/>
    <col min="5" max="6" width="9.375" style="93" bestFit="1" customWidth="1"/>
    <col min="7" max="11" width="9.00390625" style="93" customWidth="1"/>
    <col min="12" max="12" width="9.375" style="93" bestFit="1" customWidth="1"/>
    <col min="13" max="13" width="9.00390625" style="93" customWidth="1"/>
    <col min="14" max="14" width="9.375" style="93" bestFit="1" customWidth="1"/>
    <col min="15" max="17" width="9.00390625" style="93" customWidth="1"/>
    <col min="18" max="18" width="9.375" style="93" bestFit="1" customWidth="1"/>
    <col min="19" max="19" width="9.00390625" style="93" customWidth="1"/>
    <col min="20" max="20" width="9.375" style="93" bestFit="1" customWidth="1"/>
    <col min="21" max="16384" width="9.00390625" style="93" customWidth="1"/>
  </cols>
  <sheetData>
    <row r="1" spans="1:23" ht="14.25">
      <c r="A1" s="22" t="s">
        <v>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ht="14.25" thickBot="1">
      <c r="A2" s="81" t="s">
        <v>15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ht="13.5">
      <c r="A3" s="146" t="s">
        <v>44</v>
      </c>
      <c r="B3" s="146"/>
      <c r="C3" s="146"/>
      <c r="D3" s="147"/>
      <c r="E3" s="144" t="s">
        <v>45</v>
      </c>
      <c r="F3" s="57" t="s">
        <v>46</v>
      </c>
      <c r="G3" s="58"/>
      <c r="H3" s="58"/>
      <c r="I3" s="58"/>
      <c r="J3" s="58"/>
      <c r="K3" s="59"/>
      <c r="L3" s="58" t="s">
        <v>47</v>
      </c>
      <c r="M3" s="58"/>
      <c r="N3" s="58"/>
      <c r="O3" s="58"/>
      <c r="P3" s="59"/>
      <c r="Q3" s="59"/>
      <c r="R3" s="57" t="s">
        <v>55</v>
      </c>
      <c r="S3" s="58"/>
      <c r="T3" s="58"/>
      <c r="U3" s="58"/>
      <c r="V3" s="58"/>
      <c r="W3" s="58"/>
    </row>
    <row r="4" spans="1:23" ht="13.5">
      <c r="A4" s="148"/>
      <c r="B4" s="148"/>
      <c r="C4" s="148"/>
      <c r="D4" s="149"/>
      <c r="E4" s="145"/>
      <c r="F4" s="60" t="s">
        <v>16</v>
      </c>
      <c r="G4" s="60" t="s">
        <v>90</v>
      </c>
      <c r="H4" s="60" t="s">
        <v>79</v>
      </c>
      <c r="I4" s="60" t="s">
        <v>91</v>
      </c>
      <c r="J4" s="60" t="s">
        <v>80</v>
      </c>
      <c r="K4" s="60" t="s">
        <v>92</v>
      </c>
      <c r="L4" s="60" t="s">
        <v>81</v>
      </c>
      <c r="M4" s="60" t="s">
        <v>90</v>
      </c>
      <c r="N4" s="60" t="s">
        <v>79</v>
      </c>
      <c r="O4" s="60" t="s">
        <v>91</v>
      </c>
      <c r="P4" s="60" t="s">
        <v>80</v>
      </c>
      <c r="Q4" s="60" t="s">
        <v>92</v>
      </c>
      <c r="R4" s="60" t="s">
        <v>81</v>
      </c>
      <c r="S4" s="60" t="s">
        <v>90</v>
      </c>
      <c r="T4" s="60" t="s">
        <v>79</v>
      </c>
      <c r="U4" s="60" t="s">
        <v>91</v>
      </c>
      <c r="V4" s="60" t="s">
        <v>80</v>
      </c>
      <c r="W4" s="66" t="s">
        <v>92</v>
      </c>
    </row>
    <row r="5" spans="1:23" ht="13.5">
      <c r="A5" s="81" t="s">
        <v>98</v>
      </c>
      <c r="B5" s="86" t="s">
        <v>99</v>
      </c>
      <c r="C5" s="85" t="s">
        <v>53</v>
      </c>
      <c r="D5" s="82">
        <v>2019</v>
      </c>
      <c r="E5" s="83">
        <v>5479500</v>
      </c>
      <c r="F5" s="84">
        <v>1276602</v>
      </c>
      <c r="G5" s="84">
        <v>132095</v>
      </c>
      <c r="H5" s="84">
        <v>802608</v>
      </c>
      <c r="I5" s="84">
        <v>176615</v>
      </c>
      <c r="J5" s="84">
        <v>131185</v>
      </c>
      <c r="K5" s="84">
        <v>34099</v>
      </c>
      <c r="L5" s="84">
        <v>2042865</v>
      </c>
      <c r="M5" s="84">
        <v>161217</v>
      </c>
      <c r="N5" s="84">
        <v>1352924</v>
      </c>
      <c r="O5" s="84">
        <v>312392</v>
      </c>
      <c r="P5" s="84">
        <v>180128</v>
      </c>
      <c r="Q5" s="84">
        <v>36204</v>
      </c>
      <c r="R5" s="84">
        <v>2160033</v>
      </c>
      <c r="S5" s="84">
        <v>204527</v>
      </c>
      <c r="T5" s="84">
        <v>1557830</v>
      </c>
      <c r="U5" s="84">
        <v>148865</v>
      </c>
      <c r="V5" s="84">
        <v>184662</v>
      </c>
      <c r="W5" s="83">
        <v>64149</v>
      </c>
    </row>
    <row r="6" spans="1:23" ht="13.5">
      <c r="A6" s="81"/>
      <c r="B6" s="87">
        <v>2</v>
      </c>
      <c r="C6" s="85" t="s">
        <v>111</v>
      </c>
      <c r="D6" s="82">
        <v>2020</v>
      </c>
      <c r="E6" s="83">
        <v>3927844</v>
      </c>
      <c r="F6" s="84">
        <v>1023542</v>
      </c>
      <c r="G6" s="84">
        <v>112093</v>
      </c>
      <c r="H6" s="84">
        <v>628624</v>
      </c>
      <c r="I6" s="84">
        <v>152113</v>
      </c>
      <c r="J6" s="84">
        <v>110421</v>
      </c>
      <c r="K6" s="84">
        <v>20291</v>
      </c>
      <c r="L6" s="84">
        <v>1724444</v>
      </c>
      <c r="M6" s="84">
        <v>140350</v>
      </c>
      <c r="N6" s="84">
        <v>1092904</v>
      </c>
      <c r="O6" s="84">
        <v>277675</v>
      </c>
      <c r="P6" s="84">
        <v>185460</v>
      </c>
      <c r="Q6" s="84">
        <v>28055</v>
      </c>
      <c r="R6" s="84">
        <v>1179858</v>
      </c>
      <c r="S6" s="84">
        <v>114221</v>
      </c>
      <c r="T6" s="84">
        <v>790206</v>
      </c>
      <c r="U6" s="84">
        <v>123865</v>
      </c>
      <c r="V6" s="84">
        <v>131095</v>
      </c>
      <c r="W6" s="83">
        <v>20471</v>
      </c>
    </row>
    <row r="7" spans="1:23" ht="13.5">
      <c r="A7" s="81"/>
      <c r="B7" s="87">
        <v>3</v>
      </c>
      <c r="C7" s="85" t="s">
        <v>53</v>
      </c>
      <c r="D7" s="82">
        <v>2021</v>
      </c>
      <c r="E7" s="83">
        <v>4114889</v>
      </c>
      <c r="F7" s="84">
        <v>1121607</v>
      </c>
      <c r="G7" s="84">
        <v>124937</v>
      </c>
      <c r="H7" s="84">
        <v>691848</v>
      </c>
      <c r="I7" s="84">
        <v>163949</v>
      </c>
      <c r="J7" s="84">
        <v>113251</v>
      </c>
      <c r="K7" s="84">
        <v>27622</v>
      </c>
      <c r="L7" s="84">
        <v>1722162</v>
      </c>
      <c r="M7" s="84">
        <v>143764</v>
      </c>
      <c r="N7" s="84">
        <v>1078691</v>
      </c>
      <c r="O7" s="84">
        <v>277004</v>
      </c>
      <c r="P7" s="84">
        <v>197424</v>
      </c>
      <c r="Q7" s="84">
        <v>25279</v>
      </c>
      <c r="R7" s="84">
        <v>1271120</v>
      </c>
      <c r="S7" s="84">
        <v>120952</v>
      </c>
      <c r="T7" s="84">
        <v>861923</v>
      </c>
      <c r="U7" s="84">
        <v>128244</v>
      </c>
      <c r="V7" s="84">
        <v>142120</v>
      </c>
      <c r="W7" s="83">
        <v>17881</v>
      </c>
    </row>
    <row r="8" spans="2:23" ht="13.5">
      <c r="B8" s="87">
        <v>4</v>
      </c>
      <c r="C8" s="85" t="s">
        <v>53</v>
      </c>
      <c r="D8" s="82">
        <v>2022</v>
      </c>
      <c r="E8" s="83">
        <v>4677929</v>
      </c>
      <c r="F8" s="83">
        <v>1235594</v>
      </c>
      <c r="G8" s="83">
        <v>144148</v>
      </c>
      <c r="H8" s="83">
        <v>780758</v>
      </c>
      <c r="I8" s="83">
        <v>160905</v>
      </c>
      <c r="J8" s="83">
        <v>120184</v>
      </c>
      <c r="K8" s="83">
        <v>29599</v>
      </c>
      <c r="L8" s="83">
        <v>1716878</v>
      </c>
      <c r="M8" s="83">
        <v>144608</v>
      </c>
      <c r="N8" s="83">
        <v>1125342</v>
      </c>
      <c r="O8" s="83">
        <v>249528</v>
      </c>
      <c r="P8" s="83">
        <v>176752</v>
      </c>
      <c r="Q8" s="83">
        <v>20648</v>
      </c>
      <c r="R8" s="83">
        <v>1725457</v>
      </c>
      <c r="S8" s="83">
        <v>166420</v>
      </c>
      <c r="T8" s="83">
        <v>1241250</v>
      </c>
      <c r="U8" s="83">
        <v>126692</v>
      </c>
      <c r="V8" s="83">
        <v>164601</v>
      </c>
      <c r="W8" s="83">
        <v>26494</v>
      </c>
    </row>
    <row r="9" spans="2:23" ht="13.5">
      <c r="B9" s="87">
        <v>5</v>
      </c>
      <c r="C9" s="85" t="s">
        <v>53</v>
      </c>
      <c r="D9" s="82">
        <v>2023</v>
      </c>
      <c r="E9" s="83">
        <v>4868331</v>
      </c>
      <c r="F9" s="83">
        <v>1321288</v>
      </c>
      <c r="G9" s="83">
        <v>151404</v>
      </c>
      <c r="H9" s="83">
        <v>817642</v>
      </c>
      <c r="I9" s="83">
        <v>174201</v>
      </c>
      <c r="J9" s="83">
        <v>146568</v>
      </c>
      <c r="K9" s="83">
        <v>31473</v>
      </c>
      <c r="L9" s="83">
        <v>1731611</v>
      </c>
      <c r="M9" s="83">
        <v>139112</v>
      </c>
      <c r="N9" s="83">
        <v>1136334</v>
      </c>
      <c r="O9" s="83">
        <v>242143</v>
      </c>
      <c r="P9" s="83">
        <v>191139</v>
      </c>
      <c r="Q9" s="83">
        <v>22883</v>
      </c>
      <c r="R9" s="83">
        <v>1815432</v>
      </c>
      <c r="S9" s="83">
        <v>174667</v>
      </c>
      <c r="T9" s="83">
        <v>1315357</v>
      </c>
      <c r="U9" s="83">
        <v>119718</v>
      </c>
      <c r="V9" s="83">
        <v>173454</v>
      </c>
      <c r="W9" s="83">
        <v>32236</v>
      </c>
    </row>
    <row r="10" spans="1:23" ht="13.5">
      <c r="A10" s="81"/>
      <c r="B10" s="81">
        <v>1</v>
      </c>
      <c r="C10" s="81" t="s">
        <v>14</v>
      </c>
      <c r="D10" s="81"/>
      <c r="E10" s="83">
        <v>386637</v>
      </c>
      <c r="F10" s="84">
        <v>97775</v>
      </c>
      <c r="G10" s="84">
        <v>11154</v>
      </c>
      <c r="H10" s="84">
        <v>62678</v>
      </c>
      <c r="I10" s="84">
        <v>11953</v>
      </c>
      <c r="J10" s="84">
        <v>9687</v>
      </c>
      <c r="K10" s="84">
        <v>2303</v>
      </c>
      <c r="L10" s="84">
        <v>145172</v>
      </c>
      <c r="M10" s="112">
        <v>11383</v>
      </c>
      <c r="N10" s="112">
        <v>97416</v>
      </c>
      <c r="O10" s="112">
        <v>19649</v>
      </c>
      <c r="P10" s="112">
        <v>15116</v>
      </c>
      <c r="Q10" s="84">
        <v>1608</v>
      </c>
      <c r="R10" s="113">
        <v>143690</v>
      </c>
      <c r="S10" s="112">
        <v>13439</v>
      </c>
      <c r="T10" s="84">
        <v>104852</v>
      </c>
      <c r="U10" s="84">
        <v>9711</v>
      </c>
      <c r="V10" s="84">
        <v>13728</v>
      </c>
      <c r="W10" s="114">
        <v>1960</v>
      </c>
    </row>
    <row r="11" spans="1:23" ht="13.5">
      <c r="A11" s="81"/>
      <c r="B11" s="81">
        <v>2</v>
      </c>
      <c r="C11" s="81" t="s">
        <v>14</v>
      </c>
      <c r="D11" s="82"/>
      <c r="E11" s="83">
        <v>340386</v>
      </c>
      <c r="F11" s="84">
        <v>91589</v>
      </c>
      <c r="G11" s="84">
        <v>10846</v>
      </c>
      <c r="H11" s="84">
        <v>57502</v>
      </c>
      <c r="I11" s="84">
        <v>11871</v>
      </c>
      <c r="J11" s="84">
        <v>9242</v>
      </c>
      <c r="K11" s="84">
        <v>2128</v>
      </c>
      <c r="L11" s="84">
        <v>128239</v>
      </c>
      <c r="M11" s="84">
        <v>10961</v>
      </c>
      <c r="N11" s="84">
        <v>83778</v>
      </c>
      <c r="O11" s="84">
        <v>18295</v>
      </c>
      <c r="P11" s="84">
        <v>13613</v>
      </c>
      <c r="Q11" s="84">
        <v>1592</v>
      </c>
      <c r="R11" s="113">
        <v>120558</v>
      </c>
      <c r="S11" s="84">
        <v>11661</v>
      </c>
      <c r="T11" s="84">
        <v>84052</v>
      </c>
      <c r="U11" s="84">
        <v>9508</v>
      </c>
      <c r="V11" s="84">
        <v>13118</v>
      </c>
      <c r="W11" s="83">
        <v>2219</v>
      </c>
    </row>
    <row r="12" spans="1:23" ht="13.5">
      <c r="A12" s="81"/>
      <c r="B12" s="81">
        <v>3</v>
      </c>
      <c r="C12" s="81" t="s">
        <v>14</v>
      </c>
      <c r="D12" s="82"/>
      <c r="E12" s="83">
        <v>394740</v>
      </c>
      <c r="F12" s="84">
        <v>111735</v>
      </c>
      <c r="G12" s="84">
        <v>12664</v>
      </c>
      <c r="H12" s="84">
        <v>69796</v>
      </c>
      <c r="I12" s="84">
        <v>14366</v>
      </c>
      <c r="J12" s="84">
        <v>12135</v>
      </c>
      <c r="K12" s="84">
        <v>2774</v>
      </c>
      <c r="L12" s="84">
        <v>142133</v>
      </c>
      <c r="M12" s="112">
        <v>11557</v>
      </c>
      <c r="N12" s="112">
        <v>93840</v>
      </c>
      <c r="O12" s="112">
        <v>19944</v>
      </c>
      <c r="P12" s="112">
        <v>15086</v>
      </c>
      <c r="Q12" s="84">
        <v>1706</v>
      </c>
      <c r="R12" s="113">
        <v>140872</v>
      </c>
      <c r="S12" s="112">
        <v>12164</v>
      </c>
      <c r="T12" s="84">
        <v>100806</v>
      </c>
      <c r="U12" s="84">
        <v>10393</v>
      </c>
      <c r="V12" s="84">
        <v>15130</v>
      </c>
      <c r="W12" s="114">
        <v>2379</v>
      </c>
    </row>
    <row r="13" spans="1:23" ht="13.5">
      <c r="A13" s="81"/>
      <c r="B13" s="81">
        <v>4</v>
      </c>
      <c r="C13" s="81" t="s">
        <v>14</v>
      </c>
      <c r="D13" s="82"/>
      <c r="E13" s="83">
        <v>404483</v>
      </c>
      <c r="F13" s="84">
        <v>107047</v>
      </c>
      <c r="G13" s="84">
        <v>11913</v>
      </c>
      <c r="H13" s="84">
        <v>67670</v>
      </c>
      <c r="I13" s="84">
        <v>14079</v>
      </c>
      <c r="J13" s="84">
        <v>10966</v>
      </c>
      <c r="K13" s="84">
        <v>2419</v>
      </c>
      <c r="L13" s="84">
        <v>146063</v>
      </c>
      <c r="M13" s="84">
        <v>11646</v>
      </c>
      <c r="N13" s="84">
        <v>95332</v>
      </c>
      <c r="O13" s="84">
        <v>20877</v>
      </c>
      <c r="P13" s="84">
        <v>16266</v>
      </c>
      <c r="Q13" s="84">
        <v>1942</v>
      </c>
      <c r="R13" s="113">
        <v>151373</v>
      </c>
      <c r="S13" s="113">
        <v>14143</v>
      </c>
      <c r="T13" s="84">
        <v>110785</v>
      </c>
      <c r="U13" s="84">
        <v>9760</v>
      </c>
      <c r="V13" s="84">
        <v>13715</v>
      </c>
      <c r="W13" s="83">
        <v>2970</v>
      </c>
    </row>
    <row r="14" spans="1:23" ht="13.5">
      <c r="A14" s="81"/>
      <c r="B14" s="81">
        <v>5</v>
      </c>
      <c r="C14" s="81" t="s">
        <v>14</v>
      </c>
      <c r="D14" s="82"/>
      <c r="E14" s="83">
        <v>402278</v>
      </c>
      <c r="F14" s="84">
        <v>104123</v>
      </c>
      <c r="G14" s="84">
        <v>12105</v>
      </c>
      <c r="H14" s="84">
        <v>64923</v>
      </c>
      <c r="I14" s="84">
        <v>13541</v>
      </c>
      <c r="J14" s="84">
        <v>11118</v>
      </c>
      <c r="K14" s="84">
        <v>2436</v>
      </c>
      <c r="L14" s="84">
        <v>148246</v>
      </c>
      <c r="M14" s="84">
        <v>12225</v>
      </c>
      <c r="N14" s="112">
        <v>97140</v>
      </c>
      <c r="O14" s="112">
        <v>21117</v>
      </c>
      <c r="P14" s="112">
        <v>15502</v>
      </c>
      <c r="Q14" s="112">
        <v>2262</v>
      </c>
      <c r="R14" s="113">
        <v>149909</v>
      </c>
      <c r="S14" s="113">
        <v>14406</v>
      </c>
      <c r="T14" s="112">
        <v>107689</v>
      </c>
      <c r="U14" s="112">
        <v>9979</v>
      </c>
      <c r="V14" s="112">
        <v>14143</v>
      </c>
      <c r="W14" s="114">
        <v>3692</v>
      </c>
    </row>
    <row r="15" spans="1:23" ht="13.5">
      <c r="A15" s="81"/>
      <c r="B15" s="81">
        <v>6</v>
      </c>
      <c r="C15" s="81" t="s">
        <v>14</v>
      </c>
      <c r="D15" s="82"/>
      <c r="E15" s="83">
        <v>407875</v>
      </c>
      <c r="F15" s="84">
        <v>111974</v>
      </c>
      <c r="G15" s="84">
        <v>12924</v>
      </c>
      <c r="H15" s="84">
        <v>69167</v>
      </c>
      <c r="I15" s="84">
        <v>14888</v>
      </c>
      <c r="J15" s="84">
        <v>12514</v>
      </c>
      <c r="K15" s="84">
        <v>2481</v>
      </c>
      <c r="L15" s="84">
        <v>145688</v>
      </c>
      <c r="M15" s="84">
        <v>11827</v>
      </c>
      <c r="N15" s="84">
        <v>93541</v>
      </c>
      <c r="O15" s="84">
        <v>21391</v>
      </c>
      <c r="P15" s="84">
        <v>16437</v>
      </c>
      <c r="Q15" s="84">
        <v>2492</v>
      </c>
      <c r="R15" s="113">
        <v>150213</v>
      </c>
      <c r="S15" s="113">
        <v>14873</v>
      </c>
      <c r="T15" s="84">
        <v>106693</v>
      </c>
      <c r="U15" s="84">
        <v>10488</v>
      </c>
      <c r="V15" s="84">
        <v>14696</v>
      </c>
      <c r="W15" s="83">
        <v>3463</v>
      </c>
    </row>
    <row r="16" spans="1:23" ht="13.5">
      <c r="A16" s="81"/>
      <c r="B16" s="81">
        <v>7</v>
      </c>
      <c r="C16" s="81" t="s">
        <v>14</v>
      </c>
      <c r="D16" s="82"/>
      <c r="E16" s="83">
        <v>408133</v>
      </c>
      <c r="F16" s="84">
        <v>114399</v>
      </c>
      <c r="G16" s="84">
        <v>12995</v>
      </c>
      <c r="H16" s="84">
        <v>70272</v>
      </c>
      <c r="I16" s="84">
        <v>15142</v>
      </c>
      <c r="J16" s="84">
        <v>13247</v>
      </c>
      <c r="K16" s="84">
        <v>2743</v>
      </c>
      <c r="L16" s="84">
        <v>148343</v>
      </c>
      <c r="M16" s="84">
        <v>12181</v>
      </c>
      <c r="N16" s="112">
        <v>96764</v>
      </c>
      <c r="O16" s="112">
        <v>20456</v>
      </c>
      <c r="P16" s="112">
        <v>17124</v>
      </c>
      <c r="Q16" s="112">
        <v>1818</v>
      </c>
      <c r="R16" s="113">
        <v>145391</v>
      </c>
      <c r="S16" s="113">
        <v>14221</v>
      </c>
      <c r="T16" s="112">
        <v>103525</v>
      </c>
      <c r="U16" s="112">
        <v>10189</v>
      </c>
      <c r="V16" s="112">
        <v>15426</v>
      </c>
      <c r="W16" s="114">
        <v>2030</v>
      </c>
    </row>
    <row r="17" spans="1:23" ht="13.5">
      <c r="A17" s="81"/>
      <c r="B17" s="81">
        <v>8</v>
      </c>
      <c r="C17" s="81" t="s">
        <v>14</v>
      </c>
      <c r="D17" s="82"/>
      <c r="E17" s="83">
        <v>392412</v>
      </c>
      <c r="F17" s="84">
        <v>110475</v>
      </c>
      <c r="G17" s="84">
        <v>12104</v>
      </c>
      <c r="H17" s="84">
        <v>68306</v>
      </c>
      <c r="I17" s="84">
        <v>14817</v>
      </c>
      <c r="J17" s="84">
        <v>12744</v>
      </c>
      <c r="K17" s="84">
        <v>2504</v>
      </c>
      <c r="L17" s="84">
        <v>142641</v>
      </c>
      <c r="M17" s="84">
        <v>11176</v>
      </c>
      <c r="N17" s="84">
        <v>96304</v>
      </c>
      <c r="O17" s="84">
        <v>19103</v>
      </c>
      <c r="P17" s="84">
        <v>14667</v>
      </c>
      <c r="Q17" s="84">
        <v>1391</v>
      </c>
      <c r="R17" s="113">
        <v>139296</v>
      </c>
      <c r="S17" s="113">
        <v>12069</v>
      </c>
      <c r="T17" s="84">
        <v>102199</v>
      </c>
      <c r="U17" s="84">
        <v>9160</v>
      </c>
      <c r="V17" s="84">
        <v>14137</v>
      </c>
      <c r="W17" s="83">
        <v>1731</v>
      </c>
    </row>
    <row r="18" spans="1:23" ht="13.5">
      <c r="A18" s="81"/>
      <c r="B18" s="81">
        <v>9</v>
      </c>
      <c r="C18" s="81" t="s">
        <v>14</v>
      </c>
      <c r="D18" s="82"/>
      <c r="E18" s="83">
        <v>391153</v>
      </c>
      <c r="F18" s="84">
        <v>110053</v>
      </c>
      <c r="G18" s="84">
        <v>12763</v>
      </c>
      <c r="H18" s="84">
        <v>66048</v>
      </c>
      <c r="I18" s="84">
        <v>15302</v>
      </c>
      <c r="J18" s="84">
        <v>13114</v>
      </c>
      <c r="K18" s="84">
        <v>2826</v>
      </c>
      <c r="L18" s="84">
        <v>139306</v>
      </c>
      <c r="M18" s="84">
        <v>11491</v>
      </c>
      <c r="N18" s="112">
        <v>91225</v>
      </c>
      <c r="O18" s="112">
        <v>19314</v>
      </c>
      <c r="P18" s="112">
        <v>15549</v>
      </c>
      <c r="Q18" s="112">
        <v>1727</v>
      </c>
      <c r="R18" s="113">
        <v>141794</v>
      </c>
      <c r="S18" s="113">
        <v>14873</v>
      </c>
      <c r="T18" s="112">
        <v>99946</v>
      </c>
      <c r="U18" s="112">
        <v>9709</v>
      </c>
      <c r="V18" s="112">
        <v>14562</v>
      </c>
      <c r="W18" s="114">
        <v>2704</v>
      </c>
    </row>
    <row r="19" spans="1:23" ht="13.5">
      <c r="A19" s="81"/>
      <c r="B19" s="81">
        <v>10</v>
      </c>
      <c r="C19" s="81" t="s">
        <v>14</v>
      </c>
      <c r="D19" s="82"/>
      <c r="E19" s="83">
        <v>440513</v>
      </c>
      <c r="F19" s="84">
        <v>118753</v>
      </c>
      <c r="G19" s="84">
        <v>14204</v>
      </c>
      <c r="H19" s="84">
        <v>72419</v>
      </c>
      <c r="I19" s="84">
        <v>15874</v>
      </c>
      <c r="J19" s="84">
        <v>13404</v>
      </c>
      <c r="K19" s="84">
        <v>2852</v>
      </c>
      <c r="L19" s="84">
        <v>148490</v>
      </c>
      <c r="M19" s="84">
        <v>11756</v>
      </c>
      <c r="N19" s="84">
        <v>96880</v>
      </c>
      <c r="O19" s="84">
        <v>21168</v>
      </c>
      <c r="P19" s="84">
        <v>16556</v>
      </c>
      <c r="Q19" s="84">
        <v>2130</v>
      </c>
      <c r="R19" s="113">
        <v>173270</v>
      </c>
      <c r="S19" s="113">
        <v>17976</v>
      </c>
      <c r="T19" s="84">
        <v>127031</v>
      </c>
      <c r="U19" s="84">
        <v>10092</v>
      </c>
      <c r="V19" s="84">
        <v>14999</v>
      </c>
      <c r="W19" s="83">
        <v>3172</v>
      </c>
    </row>
    <row r="20" spans="1:23" ht="13.5">
      <c r="A20" s="81"/>
      <c r="B20" s="81">
        <v>11</v>
      </c>
      <c r="C20" s="81" t="s">
        <v>14</v>
      </c>
      <c r="D20" s="82"/>
      <c r="E20" s="83">
        <v>443650</v>
      </c>
      <c r="F20" s="84">
        <v>121478</v>
      </c>
      <c r="G20" s="84">
        <v>13991</v>
      </c>
      <c r="H20" s="84">
        <v>74976</v>
      </c>
      <c r="I20" s="84">
        <v>15930</v>
      </c>
      <c r="J20" s="84">
        <v>13623</v>
      </c>
      <c r="K20" s="84">
        <v>2958</v>
      </c>
      <c r="L20" s="84">
        <v>144850</v>
      </c>
      <c r="M20" s="84">
        <v>11460</v>
      </c>
      <c r="N20" s="112">
        <v>94474</v>
      </c>
      <c r="O20" s="112">
        <v>20076</v>
      </c>
      <c r="P20" s="112">
        <v>16794</v>
      </c>
      <c r="Q20" s="112">
        <v>2046</v>
      </c>
      <c r="R20" s="113">
        <v>177322</v>
      </c>
      <c r="S20" s="113">
        <v>17444</v>
      </c>
      <c r="T20" s="112">
        <v>132711</v>
      </c>
      <c r="U20" s="112">
        <v>10003</v>
      </c>
      <c r="V20" s="112">
        <v>14436</v>
      </c>
      <c r="W20" s="114">
        <v>2728</v>
      </c>
    </row>
    <row r="21" spans="1:23" ht="14.25" thickBot="1">
      <c r="A21" s="88"/>
      <c r="B21" s="88">
        <v>12</v>
      </c>
      <c r="C21" s="88" t="s">
        <v>14</v>
      </c>
      <c r="D21" s="89"/>
      <c r="E21" s="115">
        <v>456071</v>
      </c>
      <c r="F21" s="116">
        <v>121887</v>
      </c>
      <c r="G21" s="116">
        <v>13741</v>
      </c>
      <c r="H21" s="116">
        <v>73885</v>
      </c>
      <c r="I21" s="116">
        <v>16438</v>
      </c>
      <c r="J21" s="116">
        <v>14774</v>
      </c>
      <c r="K21" s="116">
        <v>3049</v>
      </c>
      <c r="L21" s="116">
        <v>152440</v>
      </c>
      <c r="M21" s="116">
        <v>11449</v>
      </c>
      <c r="N21" s="116">
        <v>99640</v>
      </c>
      <c r="O21" s="116">
        <v>20753</v>
      </c>
      <c r="P21" s="116">
        <v>18429</v>
      </c>
      <c r="Q21" s="116">
        <v>2169</v>
      </c>
      <c r="R21" s="117">
        <v>181744</v>
      </c>
      <c r="S21" s="117">
        <v>17398</v>
      </c>
      <c r="T21" s="116">
        <v>135068</v>
      </c>
      <c r="U21" s="116">
        <v>10726</v>
      </c>
      <c r="V21" s="116">
        <v>15364</v>
      </c>
      <c r="W21" s="115">
        <v>3188</v>
      </c>
    </row>
    <row r="22" spans="1:23" ht="13.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61"/>
      <c r="W22" s="61" t="s">
        <v>61</v>
      </c>
    </row>
    <row r="23" spans="1:23" ht="13.5">
      <c r="A23" s="85"/>
      <c r="B23" s="85"/>
      <c r="C23" s="85"/>
      <c r="D23" s="85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</row>
    <row r="24" spans="1:23" ht="13.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</row>
    <row r="25" spans="1:23" ht="13.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</row>
    <row r="26" spans="1:23" ht="13.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</row>
    <row r="27" spans="1:23" ht="13.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</row>
    <row r="28" spans="1:23" ht="13.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</row>
    <row r="29" spans="1:23" ht="13.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</row>
    <row r="30" spans="1:23" ht="13.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</row>
    <row r="31" spans="1:23" ht="13.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</row>
    <row r="32" spans="1:23" ht="13.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</row>
    <row r="33" spans="1:23" ht="13.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</row>
  </sheetData>
  <sheetProtection/>
  <mergeCells count="2">
    <mergeCell ref="E3:E4"/>
    <mergeCell ref="A3:D4"/>
  </mergeCells>
  <printOptions horizontalCentered="1" verticalCentered="1"/>
  <pageMargins left="0.7" right="0.7" top="0.75" bottom="0.75" header="0.3" footer="0.3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渡邊淳哉</dc:creator>
  <cp:keywords/>
  <dc:description/>
  <cp:lastModifiedBy>井上はな</cp:lastModifiedBy>
  <cp:lastPrinted>2018-02-16T08:41:52Z</cp:lastPrinted>
  <dcterms:created xsi:type="dcterms:W3CDTF">1997-01-08T22:48:59Z</dcterms:created>
  <dcterms:modified xsi:type="dcterms:W3CDTF">2024-04-10T06:26:03Z</dcterms:modified>
  <cp:category/>
  <cp:version/>
  <cp:contentType/>
  <cp:contentStatus/>
</cp:coreProperties>
</file>