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令和３年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唐木　輝正</author>
  </authors>
  <commentList>
    <comment ref="D26" authorId="0">
      <text>
        <r>
          <rPr>
            <sz val="9"/>
            <rFont val="ＭＳ Ｐゴシック"/>
            <family val="3"/>
          </rPr>
          <t xml:space="preserve">毎年区間延長は数字が変わるため、手動入力に変更しました（唐木）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計算式が入っていることから、自動計算に変更（唐木）
</t>
        </r>
      </text>
    </comment>
  </commentList>
</comments>
</file>

<file path=xl/sharedStrings.xml><?xml version="1.0" encoding="utf-8"?>
<sst xmlns="http://schemas.openxmlformats.org/spreadsheetml/2006/main" count="48" uniqueCount="42">
  <si>
    <t>自動車騒音(dB)</t>
  </si>
  <si>
    <t>道路交通振動(dB)</t>
  </si>
  <si>
    <t>昼(８～19時)</t>
  </si>
  <si>
    <t>夜(19～８時)</t>
  </si>
  <si>
    <t>地点</t>
  </si>
  <si>
    <t>平均値</t>
  </si>
  <si>
    <t>環境基準</t>
  </si>
  <si>
    <t>要請限度</t>
  </si>
  <si>
    <t>要請限度</t>
  </si>
  <si>
    <t>自動車騒音
・
道路交通振動</t>
  </si>
  <si>
    <t>当代島三丁目
（市川浦安線沿い）</t>
  </si>
  <si>
    <t>北栄三丁目
（やなぎ通り）</t>
  </si>
  <si>
    <t>東野三丁目
（湾岸道路東行き）</t>
  </si>
  <si>
    <t>弁天二丁目
（市道幹線５号）</t>
  </si>
  <si>
    <t>弁天二丁目
（若潮通り）</t>
  </si>
  <si>
    <t>舞浜三丁目
（幹線６号沿い）</t>
  </si>
  <si>
    <t>路線名</t>
  </si>
  <si>
    <t>区間延長(㎞)</t>
  </si>
  <si>
    <t>総家屋数</t>
  </si>
  <si>
    <t>基準値内戸数</t>
  </si>
  <si>
    <t>達成率(％)</t>
  </si>
  <si>
    <t>幹線交通を担う道路に近接する空間にかかる環境基準</t>
  </si>
  <si>
    <t>富岡四丁目
（湾岸道路西行き）</t>
  </si>
  <si>
    <t>舞浜二丁目
（幹線６号沿い）</t>
  </si>
  <si>
    <t>市道幹線2号</t>
  </si>
  <si>
    <r>
      <t>昼</t>
    </r>
    <r>
      <rPr>
        <sz val="10"/>
        <rFont val="ＭＳ Ｐゴシック"/>
        <family val="3"/>
      </rPr>
      <t>(６～22時)</t>
    </r>
  </si>
  <si>
    <r>
      <t>夜</t>
    </r>
    <r>
      <rPr>
        <sz val="10"/>
        <rFont val="ＭＳ Ｐゴシック"/>
        <family val="3"/>
      </rPr>
      <t>(22～６時)</t>
    </r>
  </si>
  <si>
    <t>A</t>
  </si>
  <si>
    <t>B</t>
  </si>
  <si>
    <t>C</t>
  </si>
  <si>
    <t>D</t>
  </si>
  <si>
    <t>E</t>
  </si>
  <si>
    <t>F</t>
  </si>
  <si>
    <t>G</t>
  </si>
  <si>
    <t>H</t>
  </si>
  <si>
    <t>■令和３年度自動車騒音・道路交通振動要請限度調査結果</t>
  </si>
  <si>
    <t>■令和３年度自動車騒音の常時監視に係る面的調査の結果</t>
  </si>
  <si>
    <t>※測定期間　A,D  　      令和４年２月28日()・３月１日(水・２日()の３日間
                  B             令和４年３月14日(月)・15日(火)・16日(金)の３日間
　　　　　　　　C,E,F,H 　　令和３年２月15日(月)・16日(水)・17日(木)の３日間
　　　　　　　　G    　　　　令和４年和２月28日()・３月２日()・３日()の３日間</t>
  </si>
  <si>
    <t>主要地方道東京浦安線</t>
  </si>
  <si>
    <t>市道幹線5号</t>
  </si>
  <si>
    <t>市道幹線4-52号</t>
  </si>
  <si>
    <t>※測定期間　令和４年２月21日（12時）～22日（12時）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</si>
</sst>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HGPｺﾞｼｯｸM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4" borderId="1" applyNumberFormat="0" applyAlignment="0" applyProtection="0"/>
    <xf numFmtId="0" fontId="6" fillId="45" borderId="2" applyNumberFormat="0" applyAlignment="0" applyProtection="0"/>
    <xf numFmtId="0" fontId="28" fillId="46" borderId="0" applyNumberFormat="0" applyBorder="0" applyAlignment="0" applyProtection="0"/>
    <xf numFmtId="0" fontId="7" fillId="47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48" borderId="3" applyNumberFormat="0" applyFont="0" applyAlignment="0" applyProtection="0"/>
    <xf numFmtId="0" fontId="0" fillId="49" borderId="4" applyNumberFormat="0" applyFon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50" borderId="0" applyNumberFormat="0" applyBorder="0" applyAlignment="0" applyProtection="0"/>
    <xf numFmtId="0" fontId="9" fillId="5" borderId="0" applyNumberFormat="0" applyBorder="0" applyAlignment="0" applyProtection="0"/>
    <xf numFmtId="0" fontId="31" fillId="51" borderId="7" applyNumberFormat="0" applyAlignment="0" applyProtection="0"/>
    <xf numFmtId="0" fontId="10" fillId="52" borderId="8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0" borderId="13" applyNumberFormat="0" applyFill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51" borderId="17" applyNumberFormat="0" applyAlignment="0" applyProtection="0"/>
    <xf numFmtId="0" fontId="16" fillId="52" borderId="1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53" borderId="7" applyNumberFormat="0" applyAlignment="0" applyProtection="0"/>
    <xf numFmtId="0" fontId="18" fillId="13" borderId="8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6" fontId="44" fillId="12" borderId="19" xfId="0" applyNumberFormat="1" applyFont="1" applyFill="1" applyBorder="1" applyAlignment="1">
      <alignment vertical="center" wrapText="1"/>
    </xf>
    <xf numFmtId="177" fontId="44" fillId="12" borderId="19" xfId="0" applyNumberFormat="1" applyFont="1" applyFill="1" applyBorder="1" applyAlignment="1">
      <alignment vertical="center" wrapText="1"/>
    </xf>
    <xf numFmtId="177" fontId="44" fillId="10" borderId="19" xfId="0" applyNumberFormat="1" applyFont="1" applyFill="1" applyBorder="1" applyAlignment="1">
      <alignment vertical="center" wrapText="1"/>
    </xf>
    <xf numFmtId="177" fontId="44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3" fillId="10" borderId="20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10" borderId="19" xfId="83" applyNumberFormat="1" applyFont="1" applyFill="1" applyBorder="1" applyAlignment="1">
      <alignment horizontal="center" vertical="center" wrapText="1"/>
    </xf>
    <xf numFmtId="0" fontId="43" fillId="10" borderId="21" xfId="83" applyNumberFormat="1" applyFont="1" applyFill="1" applyBorder="1" applyAlignment="1">
      <alignment horizontal="center" vertical="center" wrapText="1"/>
    </xf>
    <xf numFmtId="0" fontId="43" fillId="10" borderId="20" xfId="83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10" borderId="21" xfId="0" applyFont="1" applyFill="1" applyBorder="1" applyAlignment="1">
      <alignment horizontal="center" vertical="center"/>
    </xf>
    <xf numFmtId="0" fontId="43" fillId="1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/>
    </xf>
    <xf numFmtId="0" fontId="43" fillId="1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 wrapText="1"/>
    </xf>
    <xf numFmtId="0" fontId="43" fillId="10" borderId="22" xfId="0" applyFont="1" applyFill="1" applyBorder="1" applyAlignment="1">
      <alignment horizontal="center" vertical="center"/>
    </xf>
    <xf numFmtId="0" fontId="43" fillId="10" borderId="24" xfId="0" applyFont="1" applyFill="1" applyBorder="1" applyAlignment="1">
      <alignment horizontal="center" vertical="center"/>
    </xf>
    <xf numFmtId="0" fontId="43" fillId="10" borderId="25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/>
    </xf>
    <xf numFmtId="0" fontId="43" fillId="10" borderId="22" xfId="0" applyFont="1" applyFill="1" applyBorder="1" applyAlignment="1">
      <alignment horizontal="center" vertical="center" wrapText="1"/>
    </xf>
    <xf numFmtId="0" fontId="43" fillId="10" borderId="25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G29" sqref="G29"/>
    </sheetView>
  </sheetViews>
  <sheetFormatPr defaultColWidth="9.00390625" defaultRowHeight="13.5"/>
  <cols>
    <col min="1" max="1" width="9.00390625" style="19" customWidth="1"/>
    <col min="2" max="2" width="3.875" style="19" customWidth="1"/>
    <col min="3" max="3" width="17.625" style="19" customWidth="1"/>
    <col min="4" max="13" width="9.00390625" style="19" customWidth="1"/>
  </cols>
  <sheetData>
    <row r="1" spans="1:13" s="1" customFormat="1" ht="23.25">
      <c r="A1" s="3" t="s">
        <v>35</v>
      </c>
      <c r="B1" s="3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" customHeight="1">
      <c r="A2" s="4"/>
      <c r="B2" s="43"/>
      <c r="C2" s="43"/>
      <c r="D2" s="40" t="s">
        <v>0</v>
      </c>
      <c r="E2" s="41"/>
      <c r="F2" s="41"/>
      <c r="G2" s="42"/>
      <c r="H2" s="43" t="s">
        <v>1</v>
      </c>
      <c r="I2" s="43"/>
      <c r="J2" s="43"/>
      <c r="K2" s="43"/>
      <c r="L2" s="4"/>
      <c r="M2" s="4"/>
    </row>
    <row r="3" spans="1:13" s="1" customFormat="1" ht="15" customHeight="1">
      <c r="A3" s="4"/>
      <c r="B3" s="43"/>
      <c r="C3" s="43"/>
      <c r="D3" s="44" t="s">
        <v>25</v>
      </c>
      <c r="E3" s="45"/>
      <c r="F3" s="44" t="s">
        <v>26</v>
      </c>
      <c r="G3" s="45"/>
      <c r="H3" s="24" t="s">
        <v>2</v>
      </c>
      <c r="I3" s="24"/>
      <c r="J3" s="24" t="s">
        <v>3</v>
      </c>
      <c r="K3" s="24"/>
      <c r="L3" s="4"/>
      <c r="M3" s="4"/>
    </row>
    <row r="4" spans="1:13" s="1" customFormat="1" ht="15" customHeight="1">
      <c r="A4" s="4"/>
      <c r="B4" s="39" t="s">
        <v>4</v>
      </c>
      <c r="C4" s="39"/>
      <c r="D4" s="29" t="s">
        <v>5</v>
      </c>
      <c r="E4" s="20" t="s">
        <v>6</v>
      </c>
      <c r="F4" s="29" t="s">
        <v>5</v>
      </c>
      <c r="G4" s="20" t="s">
        <v>6</v>
      </c>
      <c r="H4" s="29" t="s">
        <v>5</v>
      </c>
      <c r="I4" s="25" t="s">
        <v>7</v>
      </c>
      <c r="J4" s="29" t="s">
        <v>5</v>
      </c>
      <c r="K4" s="25" t="s">
        <v>7</v>
      </c>
      <c r="L4" s="4"/>
      <c r="M4" s="4"/>
    </row>
    <row r="5" spans="1:13" s="1" customFormat="1" ht="15" customHeight="1">
      <c r="A5" s="4"/>
      <c r="B5" s="39"/>
      <c r="C5" s="39"/>
      <c r="D5" s="30"/>
      <c r="E5" s="20" t="s">
        <v>8</v>
      </c>
      <c r="F5" s="30"/>
      <c r="G5" s="20" t="s">
        <v>8</v>
      </c>
      <c r="H5" s="30"/>
      <c r="I5" s="26"/>
      <c r="J5" s="30"/>
      <c r="K5" s="26"/>
      <c r="L5" s="4"/>
      <c r="M5" s="4"/>
    </row>
    <row r="6" spans="1:13" s="1" customFormat="1" ht="14.25" customHeight="1">
      <c r="A6" s="36" t="s">
        <v>9</v>
      </c>
      <c r="B6" s="27" t="s">
        <v>27</v>
      </c>
      <c r="C6" s="31" t="s">
        <v>10</v>
      </c>
      <c r="D6" s="33">
        <v>69</v>
      </c>
      <c r="E6" s="22">
        <v>70</v>
      </c>
      <c r="F6" s="33">
        <v>64</v>
      </c>
      <c r="G6" s="22">
        <v>65</v>
      </c>
      <c r="H6" s="33">
        <v>33</v>
      </c>
      <c r="I6" s="29">
        <v>65</v>
      </c>
      <c r="J6" s="33">
        <v>26</v>
      </c>
      <c r="K6" s="29">
        <v>60</v>
      </c>
      <c r="L6" s="4"/>
      <c r="M6" s="4"/>
    </row>
    <row r="7" spans="1:13" s="1" customFormat="1" ht="14.25" customHeight="1">
      <c r="A7" s="37"/>
      <c r="B7" s="27"/>
      <c r="C7" s="32"/>
      <c r="D7" s="34"/>
      <c r="E7" s="21">
        <v>75</v>
      </c>
      <c r="F7" s="34"/>
      <c r="G7" s="21">
        <v>70</v>
      </c>
      <c r="H7" s="34"/>
      <c r="I7" s="30"/>
      <c r="J7" s="34"/>
      <c r="K7" s="30"/>
      <c r="L7" s="4"/>
      <c r="M7" s="4"/>
    </row>
    <row r="8" spans="1:13" s="1" customFormat="1" ht="14.25" customHeight="1">
      <c r="A8" s="37"/>
      <c r="B8" s="49" t="s">
        <v>28</v>
      </c>
      <c r="C8" s="31" t="s">
        <v>11</v>
      </c>
      <c r="D8" s="33">
        <v>69</v>
      </c>
      <c r="E8" s="22">
        <v>70</v>
      </c>
      <c r="F8" s="35">
        <v>65</v>
      </c>
      <c r="G8" s="22">
        <v>65</v>
      </c>
      <c r="H8" s="33">
        <v>44</v>
      </c>
      <c r="I8" s="29">
        <v>65</v>
      </c>
      <c r="J8" s="33">
        <v>38</v>
      </c>
      <c r="K8" s="29">
        <v>60</v>
      </c>
      <c r="L8" s="4"/>
      <c r="M8" s="4"/>
    </row>
    <row r="9" spans="1:13" s="1" customFormat="1" ht="14.25" customHeight="1">
      <c r="A9" s="37"/>
      <c r="B9" s="49"/>
      <c r="C9" s="32"/>
      <c r="D9" s="34"/>
      <c r="E9" s="21">
        <v>75</v>
      </c>
      <c r="F9" s="35"/>
      <c r="G9" s="21">
        <v>70</v>
      </c>
      <c r="H9" s="34"/>
      <c r="I9" s="30"/>
      <c r="J9" s="34"/>
      <c r="K9" s="30"/>
      <c r="L9" s="4"/>
      <c r="M9" s="4"/>
    </row>
    <row r="10" spans="1:13" s="1" customFormat="1" ht="14.25" customHeight="1">
      <c r="A10" s="37"/>
      <c r="B10" s="49" t="s">
        <v>29</v>
      </c>
      <c r="C10" s="31" t="s">
        <v>22</v>
      </c>
      <c r="D10" s="33">
        <v>67</v>
      </c>
      <c r="E10" s="22">
        <v>70</v>
      </c>
      <c r="F10" s="35">
        <v>67</v>
      </c>
      <c r="G10" s="22">
        <v>65</v>
      </c>
      <c r="H10" s="33">
        <v>49</v>
      </c>
      <c r="I10" s="29">
        <v>65</v>
      </c>
      <c r="J10" s="33">
        <v>46</v>
      </c>
      <c r="K10" s="29">
        <v>60</v>
      </c>
      <c r="L10" s="4"/>
      <c r="M10" s="4"/>
    </row>
    <row r="11" spans="1:13" s="1" customFormat="1" ht="14.25" customHeight="1">
      <c r="A11" s="37"/>
      <c r="B11" s="49"/>
      <c r="C11" s="32"/>
      <c r="D11" s="34"/>
      <c r="E11" s="21">
        <v>75</v>
      </c>
      <c r="F11" s="35"/>
      <c r="G11" s="21">
        <v>70</v>
      </c>
      <c r="H11" s="34"/>
      <c r="I11" s="30"/>
      <c r="J11" s="34"/>
      <c r="K11" s="30"/>
      <c r="L11" s="4"/>
      <c r="M11" s="4"/>
    </row>
    <row r="12" spans="1:13" s="1" customFormat="1" ht="14.25" customHeight="1">
      <c r="A12" s="37"/>
      <c r="B12" s="49" t="s">
        <v>30</v>
      </c>
      <c r="C12" s="31" t="s">
        <v>12</v>
      </c>
      <c r="D12" s="33">
        <v>59</v>
      </c>
      <c r="E12" s="22">
        <v>70</v>
      </c>
      <c r="F12" s="35">
        <v>56</v>
      </c>
      <c r="G12" s="22">
        <v>65</v>
      </c>
      <c r="H12" s="33">
        <v>45</v>
      </c>
      <c r="I12" s="29">
        <v>65</v>
      </c>
      <c r="J12" s="33">
        <v>43</v>
      </c>
      <c r="K12" s="29">
        <v>60</v>
      </c>
      <c r="L12" s="4"/>
      <c r="M12" s="4"/>
    </row>
    <row r="13" spans="1:13" s="1" customFormat="1" ht="14.25" customHeight="1">
      <c r="A13" s="37"/>
      <c r="B13" s="49"/>
      <c r="C13" s="32"/>
      <c r="D13" s="34"/>
      <c r="E13" s="21">
        <v>75</v>
      </c>
      <c r="F13" s="35"/>
      <c r="G13" s="21">
        <v>70</v>
      </c>
      <c r="H13" s="34"/>
      <c r="I13" s="30"/>
      <c r="J13" s="34"/>
      <c r="K13" s="30"/>
      <c r="L13" s="4"/>
      <c r="M13" s="4"/>
    </row>
    <row r="14" spans="1:13" s="1" customFormat="1" ht="14.25" customHeight="1">
      <c r="A14" s="37"/>
      <c r="B14" s="49" t="s">
        <v>31</v>
      </c>
      <c r="C14" s="31" t="s">
        <v>13</v>
      </c>
      <c r="D14" s="33">
        <v>67</v>
      </c>
      <c r="E14" s="22">
        <v>70</v>
      </c>
      <c r="F14" s="35">
        <v>65</v>
      </c>
      <c r="G14" s="22">
        <v>65</v>
      </c>
      <c r="H14" s="33">
        <v>48</v>
      </c>
      <c r="I14" s="29">
        <v>65</v>
      </c>
      <c r="J14" s="33">
        <v>44</v>
      </c>
      <c r="K14" s="29">
        <v>60</v>
      </c>
      <c r="L14" s="4"/>
      <c r="M14" s="4"/>
    </row>
    <row r="15" spans="1:13" s="1" customFormat="1" ht="14.25" customHeight="1">
      <c r="A15" s="37"/>
      <c r="B15" s="49"/>
      <c r="C15" s="32"/>
      <c r="D15" s="34"/>
      <c r="E15" s="21">
        <v>75</v>
      </c>
      <c r="F15" s="35"/>
      <c r="G15" s="21">
        <v>70</v>
      </c>
      <c r="H15" s="34"/>
      <c r="I15" s="30"/>
      <c r="J15" s="34"/>
      <c r="K15" s="30"/>
      <c r="L15" s="4"/>
      <c r="M15" s="4"/>
    </row>
    <row r="16" spans="1:13" s="1" customFormat="1" ht="14.25" customHeight="1">
      <c r="A16" s="37"/>
      <c r="B16" s="49" t="s">
        <v>32</v>
      </c>
      <c r="C16" s="31" t="s">
        <v>14</v>
      </c>
      <c r="D16" s="33">
        <v>67</v>
      </c>
      <c r="E16" s="22">
        <v>70</v>
      </c>
      <c r="F16" s="33">
        <v>62</v>
      </c>
      <c r="G16" s="22">
        <v>65</v>
      </c>
      <c r="H16" s="33">
        <v>45</v>
      </c>
      <c r="I16" s="29">
        <v>65</v>
      </c>
      <c r="J16" s="33">
        <v>38</v>
      </c>
      <c r="K16" s="29">
        <v>60</v>
      </c>
      <c r="L16" s="4"/>
      <c r="M16" s="4"/>
    </row>
    <row r="17" spans="1:13" s="1" customFormat="1" ht="14.25" customHeight="1">
      <c r="A17" s="37"/>
      <c r="B17" s="49"/>
      <c r="C17" s="32"/>
      <c r="D17" s="34"/>
      <c r="E17" s="21">
        <v>75</v>
      </c>
      <c r="F17" s="34"/>
      <c r="G17" s="21">
        <v>70</v>
      </c>
      <c r="H17" s="34"/>
      <c r="I17" s="30"/>
      <c r="J17" s="34"/>
      <c r="K17" s="30"/>
      <c r="L17" s="4"/>
      <c r="M17" s="4"/>
    </row>
    <row r="18" spans="1:13" s="1" customFormat="1" ht="14.25" customHeight="1">
      <c r="A18" s="37"/>
      <c r="B18" s="49" t="s">
        <v>33</v>
      </c>
      <c r="C18" s="31" t="s">
        <v>23</v>
      </c>
      <c r="D18" s="33">
        <v>65</v>
      </c>
      <c r="E18" s="22">
        <v>70</v>
      </c>
      <c r="F18" s="33">
        <v>61</v>
      </c>
      <c r="G18" s="22">
        <v>65</v>
      </c>
      <c r="H18" s="33">
        <v>46</v>
      </c>
      <c r="I18" s="29">
        <v>65</v>
      </c>
      <c r="J18" s="33">
        <v>43</v>
      </c>
      <c r="K18" s="29">
        <v>60</v>
      </c>
      <c r="L18" s="4"/>
      <c r="M18" s="4"/>
    </row>
    <row r="19" spans="1:13" s="1" customFormat="1" ht="14.25" customHeight="1">
      <c r="A19" s="37"/>
      <c r="B19" s="49"/>
      <c r="C19" s="32"/>
      <c r="D19" s="34"/>
      <c r="E19" s="21">
        <v>75</v>
      </c>
      <c r="F19" s="34"/>
      <c r="G19" s="21">
        <v>70</v>
      </c>
      <c r="H19" s="34"/>
      <c r="I19" s="30"/>
      <c r="J19" s="34"/>
      <c r="K19" s="30"/>
      <c r="L19" s="4"/>
      <c r="M19" s="4"/>
    </row>
    <row r="20" spans="1:13" s="1" customFormat="1" ht="14.25" customHeight="1">
      <c r="A20" s="37"/>
      <c r="B20" s="50" t="s">
        <v>34</v>
      </c>
      <c r="C20" s="31" t="s">
        <v>15</v>
      </c>
      <c r="D20" s="33">
        <v>56</v>
      </c>
      <c r="E20" s="22">
        <v>70</v>
      </c>
      <c r="F20" s="33">
        <v>52</v>
      </c>
      <c r="G20" s="22">
        <v>65</v>
      </c>
      <c r="H20" s="33">
        <v>46</v>
      </c>
      <c r="I20" s="29">
        <v>65</v>
      </c>
      <c r="J20" s="33">
        <v>42</v>
      </c>
      <c r="K20" s="29">
        <v>60</v>
      </c>
      <c r="L20" s="4"/>
      <c r="M20" s="4"/>
    </row>
    <row r="21" spans="1:13" s="1" customFormat="1" ht="14.25" customHeight="1">
      <c r="A21" s="38"/>
      <c r="B21" s="38"/>
      <c r="C21" s="32"/>
      <c r="D21" s="34"/>
      <c r="E21" s="21">
        <v>75</v>
      </c>
      <c r="F21" s="34"/>
      <c r="G21" s="21">
        <v>70</v>
      </c>
      <c r="H21" s="34"/>
      <c r="I21" s="30"/>
      <c r="J21" s="34"/>
      <c r="K21" s="30"/>
      <c r="L21" s="4"/>
      <c r="M21" s="4"/>
    </row>
    <row r="22" spans="1:13" s="2" customFormat="1" ht="51" customHeight="1">
      <c r="A22" s="48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7"/>
      <c r="L22" s="8"/>
      <c r="M22" s="8"/>
    </row>
    <row r="23" spans="1:13" s="1" customFormat="1" ht="20.25" customHeight="1">
      <c r="A23" s="4"/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1:13" s="1" customFormat="1" ht="26.25" customHeight="1">
      <c r="A24" s="3" t="s">
        <v>36</v>
      </c>
      <c r="B24" s="3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1:13" s="1" customFormat="1" ht="36.75" customHeight="1">
      <c r="A25" s="9"/>
      <c r="B25" s="28" t="s">
        <v>16</v>
      </c>
      <c r="C25" s="51"/>
      <c r="D25" s="23" t="s">
        <v>17</v>
      </c>
      <c r="E25" s="23" t="s">
        <v>18</v>
      </c>
      <c r="F25" s="23" t="s">
        <v>19</v>
      </c>
      <c r="G25" s="23" t="s">
        <v>20</v>
      </c>
      <c r="H25" s="10"/>
      <c r="I25" s="11"/>
      <c r="J25" s="4"/>
      <c r="K25" s="4"/>
      <c r="L25" s="4"/>
      <c r="M25" s="4"/>
    </row>
    <row r="26" spans="1:13" s="1" customFormat="1" ht="27.75" customHeight="1">
      <c r="A26" s="27" t="s">
        <v>21</v>
      </c>
      <c r="B26" s="46" t="s">
        <v>38</v>
      </c>
      <c r="C26" s="47"/>
      <c r="D26" s="12">
        <v>0.5</v>
      </c>
      <c r="E26" s="13">
        <v>824</v>
      </c>
      <c r="F26" s="13">
        <v>824</v>
      </c>
      <c r="G26" s="14">
        <f>F26/E26*100</f>
        <v>100</v>
      </c>
      <c r="H26" s="15"/>
      <c r="I26" s="11"/>
      <c r="J26" s="4"/>
      <c r="K26" s="4"/>
      <c r="L26" s="4"/>
      <c r="M26" s="4"/>
    </row>
    <row r="27" spans="1:13" s="1" customFormat="1" ht="27.75" customHeight="1">
      <c r="A27" s="27"/>
      <c r="B27" s="46" t="s">
        <v>24</v>
      </c>
      <c r="C27" s="47"/>
      <c r="D27" s="12">
        <v>2.4</v>
      </c>
      <c r="E27" s="13">
        <v>2902</v>
      </c>
      <c r="F27" s="13">
        <v>2902</v>
      </c>
      <c r="G27" s="14">
        <f>F27/E27*100</f>
        <v>100</v>
      </c>
      <c r="H27" s="15"/>
      <c r="I27" s="11"/>
      <c r="J27" s="4"/>
      <c r="K27" s="4"/>
      <c r="L27" s="4"/>
      <c r="M27" s="4"/>
    </row>
    <row r="28" spans="1:13" s="1" customFormat="1" ht="27.75" customHeight="1">
      <c r="A28" s="27"/>
      <c r="B28" s="46" t="s">
        <v>39</v>
      </c>
      <c r="C28" s="47"/>
      <c r="D28" s="12">
        <v>2</v>
      </c>
      <c r="E28" s="13">
        <v>997</v>
      </c>
      <c r="F28" s="13">
        <v>977</v>
      </c>
      <c r="G28" s="14">
        <f>F28/E28*100</f>
        <v>97.99398194583752</v>
      </c>
      <c r="H28" s="15"/>
      <c r="I28" s="11"/>
      <c r="J28" s="4"/>
      <c r="K28" s="4"/>
      <c r="L28" s="4"/>
      <c r="M28" s="4"/>
    </row>
    <row r="29" spans="1:13" s="1" customFormat="1" ht="27.75" customHeight="1">
      <c r="A29" s="27"/>
      <c r="B29" s="46" t="s">
        <v>40</v>
      </c>
      <c r="C29" s="47"/>
      <c r="D29" s="12">
        <v>0.5</v>
      </c>
      <c r="E29" s="13">
        <v>107</v>
      </c>
      <c r="F29" s="13">
        <v>107</v>
      </c>
      <c r="G29" s="14">
        <f>F29/E29*100</f>
        <v>100</v>
      </c>
      <c r="H29" s="15"/>
      <c r="I29" s="11"/>
      <c r="J29" s="4"/>
      <c r="K29" s="4"/>
      <c r="L29" s="4"/>
      <c r="M29" s="4"/>
    </row>
    <row r="30" spans="1:13" s="2" customFormat="1" ht="22.5" customHeight="1">
      <c r="A30" s="6" t="s">
        <v>41</v>
      </c>
      <c r="B30" s="6"/>
      <c r="C30" s="16"/>
      <c r="D30" s="17"/>
      <c r="E30" s="15"/>
      <c r="F30" s="15"/>
      <c r="G30" s="15"/>
      <c r="H30" s="15"/>
      <c r="I30" s="18"/>
      <c r="J30" s="8"/>
      <c r="K30" s="8"/>
      <c r="L30" s="8"/>
      <c r="M30" s="8"/>
    </row>
    <row r="31" spans="1:13" s="1" customFormat="1" ht="18.75" customHeight="1">
      <c r="A31" s="4"/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</row>
    <row r="32" spans="1:13" s="1" customFormat="1" ht="24" customHeight="1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</row>
  </sheetData>
  <sheetProtection/>
  <mergeCells count="86">
    <mergeCell ref="J20:J21"/>
    <mergeCell ref="K20:K21"/>
    <mergeCell ref="A22:J22"/>
    <mergeCell ref="B25:C25"/>
    <mergeCell ref="A26:A29"/>
    <mergeCell ref="B26:C26"/>
    <mergeCell ref="B27:C27"/>
    <mergeCell ref="B28:C28"/>
    <mergeCell ref="B29:C29"/>
    <mergeCell ref="B20:B21"/>
    <mergeCell ref="C20:C21"/>
    <mergeCell ref="D20:D21"/>
    <mergeCell ref="F20:F21"/>
    <mergeCell ref="H20:H21"/>
    <mergeCell ref="I20:I21"/>
    <mergeCell ref="J16:J17"/>
    <mergeCell ref="K16:K17"/>
    <mergeCell ref="B18:B19"/>
    <mergeCell ref="C18:C19"/>
    <mergeCell ref="D18:D19"/>
    <mergeCell ref="F18:F19"/>
    <mergeCell ref="H18:H19"/>
    <mergeCell ref="I18:I19"/>
    <mergeCell ref="J18:J19"/>
    <mergeCell ref="K18:K19"/>
    <mergeCell ref="B16:B17"/>
    <mergeCell ref="C16:C17"/>
    <mergeCell ref="D16:D17"/>
    <mergeCell ref="F16:F17"/>
    <mergeCell ref="H16:H17"/>
    <mergeCell ref="I16:I17"/>
    <mergeCell ref="J12:J13"/>
    <mergeCell ref="K12:K13"/>
    <mergeCell ref="B14:B15"/>
    <mergeCell ref="C14:C15"/>
    <mergeCell ref="D14:D15"/>
    <mergeCell ref="F14:F15"/>
    <mergeCell ref="H14:H15"/>
    <mergeCell ref="I14:I15"/>
    <mergeCell ref="J14:J15"/>
    <mergeCell ref="K14:K15"/>
    <mergeCell ref="B12:B13"/>
    <mergeCell ref="C12:C13"/>
    <mergeCell ref="D12:D13"/>
    <mergeCell ref="F12:F13"/>
    <mergeCell ref="H12:H13"/>
    <mergeCell ref="I12:I13"/>
    <mergeCell ref="J8:J9"/>
    <mergeCell ref="K8:K9"/>
    <mergeCell ref="B10:B11"/>
    <mergeCell ref="C10:C11"/>
    <mergeCell ref="D10:D11"/>
    <mergeCell ref="F10:F11"/>
    <mergeCell ref="H10:H11"/>
    <mergeCell ref="I10:I11"/>
    <mergeCell ref="J10:J11"/>
    <mergeCell ref="K10:K11"/>
    <mergeCell ref="B8:B9"/>
    <mergeCell ref="C8:C9"/>
    <mergeCell ref="D8:D9"/>
    <mergeCell ref="F8:F9"/>
    <mergeCell ref="H8:H9"/>
    <mergeCell ref="I8:I9"/>
    <mergeCell ref="K4:K5"/>
    <mergeCell ref="A6:A21"/>
    <mergeCell ref="B6:B7"/>
    <mergeCell ref="C6:C7"/>
    <mergeCell ref="D6:D7"/>
    <mergeCell ref="F6:F7"/>
    <mergeCell ref="H6:H7"/>
    <mergeCell ref="I6:I7"/>
    <mergeCell ref="J6:J7"/>
    <mergeCell ref="K6:K7"/>
    <mergeCell ref="B4:C5"/>
    <mergeCell ref="D4:D5"/>
    <mergeCell ref="F4:F5"/>
    <mergeCell ref="H4:H5"/>
    <mergeCell ref="I4:I5"/>
    <mergeCell ref="J4:J5"/>
    <mergeCell ref="B2:C3"/>
    <mergeCell ref="D2:G2"/>
    <mergeCell ref="H2:K2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西田仁</cp:lastModifiedBy>
  <dcterms:created xsi:type="dcterms:W3CDTF">2018-08-15T05:17:06Z</dcterms:created>
  <dcterms:modified xsi:type="dcterms:W3CDTF">2023-03-10T05:21:43Z</dcterms:modified>
  <cp:category/>
  <cp:version/>
  <cp:contentType/>
  <cp:contentStatus/>
</cp:coreProperties>
</file>