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20" activeTab="0"/>
  </bookViews>
  <sheets>
    <sheet name="河川水質" sheetId="1" r:id="rId1"/>
  </sheets>
  <definedNames/>
  <calcPr fullCalcOnLoad="1"/>
</workbook>
</file>

<file path=xl/sharedStrings.xml><?xml version="1.0" encoding="utf-8"?>
<sst xmlns="http://schemas.openxmlformats.org/spreadsheetml/2006/main" count="229" uniqueCount="61">
  <si>
    <t>項目</t>
  </si>
  <si>
    <t>H28</t>
  </si>
  <si>
    <t>H29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</si>
  <si>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</si>
  <si>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</si>
  <si>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</si>
  <si>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</si>
  <si>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</si>
  <si>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</si>
  <si>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</si>
  <si>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</si>
  <si>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</si>
  <si>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</si>
  <si>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</si>
  <si>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河川</t>
  </si>
  <si>
    <t>5月</t>
  </si>
  <si>
    <t>8月</t>
  </si>
  <si>
    <t>11月</t>
  </si>
  <si>
    <t>2月</t>
  </si>
  <si>
    <t>年平均値</t>
  </si>
  <si>
    <t>環境基準値</t>
  </si>
  <si>
    <t>境川A地点</t>
  </si>
  <si>
    <t>ｐＨ</t>
  </si>
  <si>
    <t>設定なし</t>
  </si>
  <si>
    <t>ＳＳ</t>
  </si>
  <si>
    <t>ＢＯＤ</t>
  </si>
  <si>
    <t>環境目標値</t>
  </si>
  <si>
    <t>(75％水質値)</t>
  </si>
  <si>
    <t>５㎎/ℓ以下</t>
  </si>
  <si>
    <t>ＤＯ</t>
  </si>
  <si>
    <t>全窒素</t>
  </si>
  <si>
    <t>全りん</t>
  </si>
  <si>
    <t>境川B地点</t>
  </si>
  <si>
    <t>猫実川</t>
  </si>
  <si>
    <t>１０㎎/ℓ以下</t>
  </si>
  <si>
    <t>堀江川</t>
  </si>
  <si>
    <t>見明川</t>
  </si>
  <si>
    <t>ｐＨ</t>
  </si>
  <si>
    <t>H27</t>
  </si>
  <si>
    <t>境川A</t>
  </si>
  <si>
    <t>境川B</t>
  </si>
  <si>
    <t>猫実川</t>
  </si>
  <si>
    <t>堀江川</t>
  </si>
  <si>
    <t>見明川</t>
  </si>
  <si>
    <t>ＢＯＤ</t>
  </si>
  <si>
    <t>ＳＳ</t>
  </si>
  <si>
    <t>全窒素</t>
  </si>
  <si>
    <t>全りん</t>
  </si>
  <si>
    <t>ＤＯ</t>
  </si>
  <si>
    <t>■河川等水質調査結果</t>
  </si>
  <si>
    <t>H30</t>
  </si>
  <si>
    <t>H31</t>
  </si>
  <si>
    <t>H31</t>
  </si>
  <si>
    <t>H31</t>
  </si>
  <si>
    <t>6.5～8.5</t>
  </si>
  <si>
    <t>50mg/ℓ以下</t>
  </si>
  <si>
    <t>5mg/ℓ以上</t>
  </si>
  <si>
    <t>2mg/ℓ以上</t>
  </si>
  <si>
    <t>R2</t>
  </si>
  <si>
    <t>■令和３年度河川等水質調査結果（単位：㎎/L（pH以外）</t>
  </si>
  <si>
    <t>R3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</si>
</sst>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);[Red]\(0.0\)"/>
    <numFmt numFmtId="179" formatCode="0_);[Red]\(0\)"/>
    <numFmt numFmtId="180" formatCode="0.0_ "/>
    <numFmt numFmtId="181" formatCode="0.00_);[Red]\(0.00\)"/>
    <numFmt numFmtId="182" formatCode="0.00_ "/>
    <numFmt numFmtId="183" formatCode="0.0"/>
    <numFmt numFmtId="184" formatCode="#,##0.00_);[Red]\(#,##0.00\)"/>
    <numFmt numFmtId="185" formatCode="#,##0.0_);[Red]\(#,##0.0\)"/>
    <numFmt numFmtId="186" formatCode="0.0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HGPｺﾞｼｯｸM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theme="1"/>
      <name val="HGPｺﾞｼｯｸM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44" borderId="1" applyNumberFormat="0" applyAlignment="0" applyProtection="0"/>
    <xf numFmtId="0" fontId="5" fillId="45" borderId="2" applyNumberFormat="0" applyAlignment="0" applyProtection="0"/>
    <xf numFmtId="0" fontId="37" fillId="46" borderId="0" applyNumberFormat="0" applyBorder="0" applyAlignment="0" applyProtection="0"/>
    <xf numFmtId="0" fontId="6" fillId="47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50" borderId="0" applyNumberFormat="0" applyBorder="0" applyAlignment="0" applyProtection="0"/>
    <xf numFmtId="0" fontId="8" fillId="5" borderId="0" applyNumberFormat="0" applyBorder="0" applyAlignment="0" applyProtection="0"/>
    <xf numFmtId="0" fontId="40" fillId="51" borderId="7" applyNumberFormat="0" applyAlignment="0" applyProtection="0"/>
    <xf numFmtId="0" fontId="9" fillId="52" borderId="8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4" fillId="0" borderId="16" applyNumberFormat="0" applyFill="0" applyAlignment="0" applyProtection="0"/>
    <xf numFmtId="0" fontId="46" fillId="51" borderId="17" applyNumberFormat="0" applyAlignment="0" applyProtection="0"/>
    <xf numFmtId="0" fontId="15" fillId="52" borderId="1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53" borderId="7" applyNumberFormat="0" applyAlignment="0" applyProtection="0"/>
    <xf numFmtId="0" fontId="17" fillId="13" borderId="8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55" borderId="19" xfId="0" applyFill="1" applyBorder="1" applyAlignment="1">
      <alignment horizontal="center"/>
    </xf>
    <xf numFmtId="0" fontId="23" fillId="55" borderId="20" xfId="0" applyFont="1" applyFill="1" applyBorder="1" applyAlignment="1">
      <alignment horizontal="center" vertical="center"/>
    </xf>
    <xf numFmtId="0" fontId="19" fillId="52" borderId="20" xfId="108" applyFont="1" applyFill="1" applyBorder="1" applyAlignment="1">
      <alignment horizontal="center" vertical="center"/>
      <protection/>
    </xf>
    <xf numFmtId="0" fontId="51" fillId="52" borderId="20" xfId="108" applyFont="1" applyFill="1" applyBorder="1" applyAlignment="1">
      <alignment horizontal="center" vertical="center"/>
      <protection/>
    </xf>
    <xf numFmtId="0" fontId="19" fillId="52" borderId="21" xfId="108" applyFont="1" applyFill="1" applyBorder="1" applyAlignment="1">
      <alignment horizontal="center" vertical="center"/>
      <protection/>
    </xf>
    <xf numFmtId="0" fontId="19" fillId="0" borderId="0" xfId="108" applyFont="1">
      <alignment vertical="center"/>
      <protection/>
    </xf>
    <xf numFmtId="0" fontId="19" fillId="0" borderId="22" xfId="108" applyFont="1" applyBorder="1">
      <alignment vertical="center"/>
      <protection/>
    </xf>
    <xf numFmtId="0" fontId="19" fillId="0" borderId="23" xfId="108" applyFont="1" applyBorder="1" applyAlignment="1">
      <alignment horizontal="right" vertical="center"/>
      <protection/>
    </xf>
    <xf numFmtId="184" fontId="19" fillId="0" borderId="24" xfId="108" applyNumberFormat="1" applyFont="1" applyBorder="1" applyAlignment="1">
      <alignment horizontal="right" vertical="center"/>
      <protection/>
    </xf>
    <xf numFmtId="181" fontId="19" fillId="56" borderId="24" xfId="108" applyNumberFormat="1" applyFont="1" applyFill="1" applyBorder="1" applyAlignment="1">
      <alignment horizontal="right" vertical="center"/>
      <protection/>
    </xf>
    <xf numFmtId="181" fontId="19" fillId="0" borderId="24" xfId="108" applyNumberFormat="1" applyFont="1" applyFill="1" applyBorder="1" applyAlignment="1">
      <alignment horizontal="right" vertical="center"/>
      <protection/>
    </xf>
    <xf numFmtId="178" fontId="19" fillId="0" borderId="24" xfId="108" applyNumberFormat="1" applyFont="1" applyFill="1" applyBorder="1" applyAlignment="1">
      <alignment horizontal="right" vertical="center"/>
      <protection/>
    </xf>
    <xf numFmtId="178" fontId="24" fillId="0" borderId="24" xfId="0" applyNumberFormat="1" applyFont="1" applyFill="1" applyBorder="1" applyAlignment="1">
      <alignment horizontal="right" vertical="top" wrapText="1"/>
    </xf>
    <xf numFmtId="178" fontId="52" fillId="0" borderId="24" xfId="0" applyNumberFormat="1" applyFont="1" applyFill="1" applyBorder="1" applyAlignment="1">
      <alignment horizontal="right" vertical="top" wrapText="1"/>
    </xf>
    <xf numFmtId="0" fontId="19" fillId="0" borderId="25" xfId="108" applyFont="1" applyBorder="1" applyAlignment="1">
      <alignment horizontal="right" vertical="center"/>
      <protection/>
    </xf>
    <xf numFmtId="184" fontId="19" fillId="0" borderId="26" xfId="108" applyNumberFormat="1" applyFont="1" applyBorder="1" applyAlignment="1">
      <alignment horizontal="right" vertical="center"/>
      <protection/>
    </xf>
    <xf numFmtId="181" fontId="19" fillId="56" borderId="26" xfId="108" applyNumberFormat="1" applyFont="1" applyFill="1" applyBorder="1" applyAlignment="1">
      <alignment horizontal="right" vertical="center"/>
      <protection/>
    </xf>
    <xf numFmtId="181" fontId="19" fillId="0" borderId="26" xfId="108" applyNumberFormat="1" applyFont="1" applyFill="1" applyBorder="1" applyAlignment="1">
      <alignment horizontal="right" vertical="center"/>
      <protection/>
    </xf>
    <xf numFmtId="178" fontId="19" fillId="0" borderId="26" xfId="108" applyNumberFormat="1" applyFont="1" applyFill="1" applyBorder="1" applyAlignment="1">
      <alignment horizontal="right" vertical="center"/>
      <protection/>
    </xf>
    <xf numFmtId="178" fontId="24" fillId="0" borderId="26" xfId="0" applyNumberFormat="1" applyFont="1" applyFill="1" applyBorder="1" applyAlignment="1">
      <alignment horizontal="right" vertical="top" wrapText="1"/>
    </xf>
    <xf numFmtId="178" fontId="52" fillId="0" borderId="26" xfId="0" applyNumberFormat="1" applyFont="1" applyFill="1" applyBorder="1" applyAlignment="1">
      <alignment horizontal="right" vertical="top" wrapText="1"/>
    </xf>
    <xf numFmtId="0" fontId="19" fillId="52" borderId="22" xfId="108" applyFont="1" applyFill="1" applyBorder="1">
      <alignment vertical="center"/>
      <protection/>
    </xf>
    <xf numFmtId="0" fontId="19" fillId="52" borderId="25" xfId="108" applyFont="1" applyFill="1" applyBorder="1" applyAlignment="1">
      <alignment horizontal="center" vertical="center"/>
      <protection/>
    </xf>
    <xf numFmtId="0" fontId="19" fillId="52" borderId="26" xfId="108" applyFont="1" applyFill="1" applyBorder="1" applyAlignment="1">
      <alignment horizontal="center" vertical="center"/>
      <protection/>
    </xf>
    <xf numFmtId="0" fontId="51" fillId="52" borderId="26" xfId="108" applyFont="1" applyFill="1" applyBorder="1" applyAlignment="1">
      <alignment horizontal="center" vertical="center"/>
      <protection/>
    </xf>
    <xf numFmtId="0" fontId="19" fillId="52" borderId="27" xfId="108" applyFont="1" applyFill="1" applyBorder="1" applyAlignment="1">
      <alignment horizontal="center" vertical="center"/>
      <protection/>
    </xf>
    <xf numFmtId="185" fontId="19" fillId="0" borderId="26" xfId="108" applyNumberFormat="1" applyFont="1" applyBorder="1" applyAlignment="1">
      <alignment horizontal="right" vertical="center"/>
      <protection/>
    </xf>
    <xf numFmtId="178" fontId="19" fillId="56" borderId="26" xfId="108" applyNumberFormat="1" applyFont="1" applyFill="1" applyBorder="1" applyAlignment="1">
      <alignment horizontal="right" vertical="center"/>
      <protection/>
    </xf>
    <xf numFmtId="0" fontId="24" fillId="0" borderId="26" xfId="0" applyFont="1" applyFill="1" applyBorder="1" applyAlignment="1">
      <alignment horizontal="right" vertical="top" wrapText="1"/>
    </xf>
    <xf numFmtId="0" fontId="52" fillId="0" borderId="26" xfId="0" applyFont="1" applyFill="1" applyBorder="1" applyAlignment="1">
      <alignment horizontal="right" vertical="top" wrapText="1"/>
    </xf>
    <xf numFmtId="180" fontId="19" fillId="0" borderId="25" xfId="108" applyNumberFormat="1" applyFont="1" applyBorder="1" applyAlignment="1">
      <alignment horizontal="right" vertical="center"/>
      <protection/>
    </xf>
    <xf numFmtId="0" fontId="19" fillId="0" borderId="26" xfId="108" applyFont="1" applyFill="1" applyBorder="1" applyAlignment="1">
      <alignment horizontal="right" vertical="center"/>
      <protection/>
    </xf>
    <xf numFmtId="180" fontId="19" fillId="0" borderId="26" xfId="108" applyNumberFormat="1" applyFont="1" applyFill="1" applyBorder="1" applyAlignment="1">
      <alignment horizontal="right" vertical="center"/>
      <protection/>
    </xf>
    <xf numFmtId="180" fontId="24" fillId="0" borderId="26" xfId="0" applyNumberFormat="1" applyFont="1" applyFill="1" applyBorder="1" applyAlignment="1">
      <alignment horizontal="right" vertical="top" wrapText="1"/>
    </xf>
    <xf numFmtId="180" fontId="52" fillId="0" borderId="26" xfId="0" applyNumberFormat="1" applyFont="1" applyFill="1" applyBorder="1" applyAlignment="1">
      <alignment horizontal="right" vertical="top" wrapText="1"/>
    </xf>
    <xf numFmtId="0" fontId="19" fillId="0" borderId="22" xfId="108" applyFont="1" applyBorder="1" applyAlignment="1">
      <alignment horizontal="left" vertical="center"/>
      <protection/>
    </xf>
    <xf numFmtId="180" fontId="24" fillId="0" borderId="26" xfId="0" applyNumberFormat="1" applyFont="1" applyFill="1" applyBorder="1" applyAlignment="1">
      <alignment horizontal="right" vertical="center" wrapText="1"/>
    </xf>
    <xf numFmtId="180" fontId="52" fillId="0" borderId="26" xfId="0" applyNumberFormat="1" applyFont="1" applyFill="1" applyBorder="1" applyAlignment="1">
      <alignment horizontal="right" vertical="center" wrapText="1"/>
    </xf>
    <xf numFmtId="182" fontId="19" fillId="0" borderId="25" xfId="108" applyNumberFormat="1" applyFont="1" applyBorder="1" applyAlignment="1">
      <alignment horizontal="right" vertical="center"/>
      <protection/>
    </xf>
    <xf numFmtId="181" fontId="24" fillId="0" borderId="26" xfId="0" applyNumberFormat="1" applyFont="1" applyFill="1" applyBorder="1" applyAlignment="1">
      <alignment horizontal="right" vertical="top" wrapText="1"/>
    </xf>
    <xf numFmtId="0" fontId="19" fillId="0" borderId="28" xfId="108" applyFont="1" applyBorder="1">
      <alignment vertical="center"/>
      <protection/>
    </xf>
    <xf numFmtId="0" fontId="19" fillId="0" borderId="29" xfId="108" applyFont="1" applyBorder="1" applyAlignment="1">
      <alignment horizontal="right" vertical="center"/>
      <protection/>
    </xf>
    <xf numFmtId="185" fontId="19" fillId="0" borderId="30" xfId="108" applyNumberFormat="1" applyFont="1" applyBorder="1" applyAlignment="1">
      <alignment horizontal="right" vertical="center"/>
      <protection/>
    </xf>
    <xf numFmtId="178" fontId="19" fillId="56" borderId="30" xfId="108" applyNumberFormat="1" applyFont="1" applyFill="1" applyBorder="1" applyAlignment="1">
      <alignment horizontal="right" vertical="center"/>
      <protection/>
    </xf>
    <xf numFmtId="178" fontId="19" fillId="0" borderId="30" xfId="108" applyNumberFormat="1" applyFont="1" applyFill="1" applyBorder="1" applyAlignment="1">
      <alignment horizontal="right" vertical="center"/>
      <protection/>
    </xf>
    <xf numFmtId="0" fontId="24" fillId="0" borderId="30" xfId="0" applyFont="1" applyFill="1" applyBorder="1" applyAlignment="1">
      <alignment horizontal="right" vertical="top" wrapText="1"/>
    </xf>
    <xf numFmtId="0" fontId="52" fillId="0" borderId="30" xfId="0" applyFont="1" applyFill="1" applyBorder="1" applyAlignment="1">
      <alignment horizontal="right" vertical="top" wrapText="1"/>
    </xf>
    <xf numFmtId="178" fontId="52" fillId="0" borderId="30" xfId="0" applyNumberFormat="1" applyFont="1" applyFill="1" applyBorder="1" applyAlignment="1">
      <alignment horizontal="right" vertical="top" wrapText="1"/>
    </xf>
    <xf numFmtId="178" fontId="24" fillId="0" borderId="3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78" fontId="19" fillId="0" borderId="0" xfId="108" applyNumberFormat="1" applyFont="1" applyBorder="1" applyAlignment="1">
      <alignment horizontal="center" vertical="center"/>
      <protection/>
    </xf>
    <xf numFmtId="178" fontId="25" fillId="0" borderId="0" xfId="108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19" fillId="57" borderId="0" xfId="0" applyFont="1" applyFill="1" applyBorder="1" applyAlignment="1">
      <alignment horizontal="center" vertical="center"/>
    </xf>
    <xf numFmtId="0" fontId="25" fillId="57" borderId="0" xfId="0" applyFont="1" applyFill="1" applyBorder="1" applyAlignment="1">
      <alignment horizontal="center" vertical="center"/>
    </xf>
    <xf numFmtId="182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/>
    </xf>
    <xf numFmtId="0" fontId="19" fillId="52" borderId="31" xfId="108" applyFont="1" applyFill="1" applyBorder="1" applyAlignment="1">
      <alignment horizontal="center" vertical="center"/>
      <protection/>
    </xf>
    <xf numFmtId="178" fontId="24" fillId="0" borderId="32" xfId="0" applyNumberFormat="1" applyFont="1" applyFill="1" applyBorder="1" applyAlignment="1">
      <alignment horizontal="right" vertical="top" wrapText="1"/>
    </xf>
    <xf numFmtId="178" fontId="24" fillId="0" borderId="33" xfId="0" applyNumberFormat="1" applyFont="1" applyFill="1" applyBorder="1" applyAlignment="1">
      <alignment horizontal="right" vertical="top" wrapText="1"/>
    </xf>
    <xf numFmtId="0" fontId="19" fillId="52" borderId="33" xfId="108" applyFont="1" applyFill="1" applyBorder="1" applyAlignment="1">
      <alignment horizontal="center" vertical="center"/>
      <protection/>
    </xf>
    <xf numFmtId="181" fontId="24" fillId="0" borderId="33" xfId="0" applyNumberFormat="1" applyFont="1" applyFill="1" applyBorder="1" applyAlignment="1">
      <alignment horizontal="right" vertical="top" wrapText="1"/>
    </xf>
    <xf numFmtId="178" fontId="24" fillId="0" borderId="34" xfId="0" applyNumberFormat="1" applyFont="1" applyFill="1" applyBorder="1" applyAlignment="1">
      <alignment horizontal="right" vertical="top" wrapText="1"/>
    </xf>
    <xf numFmtId="0" fontId="19" fillId="52" borderId="35" xfId="108" applyFont="1" applyFill="1" applyBorder="1" applyAlignment="1">
      <alignment horizontal="center" vertical="center"/>
      <protection/>
    </xf>
    <xf numFmtId="0" fontId="19" fillId="52" borderId="36" xfId="108" applyFont="1" applyFill="1" applyBorder="1" applyAlignment="1">
      <alignment horizontal="center" vertical="center"/>
      <protection/>
    </xf>
    <xf numFmtId="0" fontId="19" fillId="0" borderId="37" xfId="108" applyFont="1" applyBorder="1">
      <alignment vertical="center"/>
      <protection/>
    </xf>
    <xf numFmtId="0" fontId="19" fillId="52" borderId="38" xfId="108" applyFont="1" applyFill="1" applyBorder="1">
      <alignment vertical="center"/>
      <protection/>
    </xf>
    <xf numFmtId="0" fontId="0" fillId="0" borderId="39" xfId="0" applyBorder="1" applyAlignment="1">
      <alignment/>
    </xf>
    <xf numFmtId="0" fontId="19" fillId="52" borderId="40" xfId="108" applyFont="1" applyFill="1" applyBorder="1" applyAlignment="1">
      <alignment horizontal="center" vertical="center"/>
      <protection/>
    </xf>
    <xf numFmtId="178" fontId="24" fillId="0" borderId="41" xfId="0" applyNumberFormat="1" applyFont="1" applyFill="1" applyBorder="1" applyAlignment="1">
      <alignment horizontal="right" vertical="top" wrapText="1"/>
    </xf>
    <xf numFmtId="178" fontId="24" fillId="0" borderId="27" xfId="0" applyNumberFormat="1" applyFont="1" applyFill="1" applyBorder="1" applyAlignment="1">
      <alignment horizontal="right" vertical="top" wrapText="1"/>
    </xf>
    <xf numFmtId="181" fontId="24" fillId="0" borderId="27" xfId="0" applyNumberFormat="1" applyFont="1" applyFill="1" applyBorder="1" applyAlignment="1">
      <alignment horizontal="right" vertical="top" wrapText="1"/>
    </xf>
    <xf numFmtId="178" fontId="24" fillId="0" borderId="42" xfId="0" applyNumberFormat="1" applyFont="1" applyFill="1" applyBorder="1" applyAlignment="1">
      <alignment horizontal="right" vertical="top" wrapText="1"/>
    </xf>
    <xf numFmtId="0" fontId="19" fillId="58" borderId="27" xfId="108" applyFont="1" applyFill="1" applyBorder="1" applyAlignment="1">
      <alignment horizontal="center" vertical="center"/>
      <protection/>
    </xf>
    <xf numFmtId="178" fontId="23" fillId="12" borderId="24" xfId="0" applyNumberFormat="1" applyFont="1" applyFill="1" applyBorder="1" applyAlignment="1">
      <alignment horizontal="center" vertical="center"/>
    </xf>
    <xf numFmtId="178" fontId="23" fillId="12" borderId="26" xfId="0" applyNumberFormat="1" applyFont="1" applyFill="1" applyBorder="1" applyAlignment="1">
      <alignment horizontal="center" vertical="center"/>
    </xf>
    <xf numFmtId="181" fontId="23" fillId="12" borderId="30" xfId="0" applyNumberFormat="1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180" fontId="23" fillId="12" borderId="26" xfId="0" applyNumberFormat="1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182" fontId="23" fillId="12" borderId="44" xfId="0" applyNumberFormat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183" fontId="23" fillId="12" borderId="24" xfId="0" applyNumberFormat="1" applyFont="1" applyFill="1" applyBorder="1" applyAlignment="1">
      <alignment horizontal="center" vertical="center"/>
    </xf>
    <xf numFmtId="180" fontId="23" fillId="12" borderId="24" xfId="0" applyNumberFormat="1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180" fontId="23" fillId="12" borderId="43" xfId="0" applyNumberFormat="1" applyFont="1" applyFill="1" applyBorder="1" applyAlignment="1">
      <alignment horizontal="center" vertical="center"/>
    </xf>
    <xf numFmtId="2" fontId="23" fillId="12" borderId="30" xfId="0" applyNumberFormat="1" applyFont="1" applyFill="1" applyBorder="1" applyAlignment="1">
      <alignment horizontal="center" vertical="center"/>
    </xf>
    <xf numFmtId="178" fontId="24" fillId="12" borderId="45" xfId="0" applyNumberFormat="1" applyFont="1" applyFill="1" applyBorder="1" applyAlignment="1">
      <alignment horizontal="right" vertical="top" wrapText="1"/>
    </xf>
    <xf numFmtId="178" fontId="24" fillId="12" borderId="35" xfId="0" applyNumberFormat="1" applyFont="1" applyFill="1" applyBorder="1" applyAlignment="1">
      <alignment horizontal="right" vertical="top" wrapText="1"/>
    </xf>
    <xf numFmtId="181" fontId="24" fillId="12" borderId="35" xfId="0" applyNumberFormat="1" applyFont="1" applyFill="1" applyBorder="1" applyAlignment="1">
      <alignment horizontal="right" vertical="top" wrapText="1"/>
    </xf>
    <xf numFmtId="178" fontId="24" fillId="12" borderId="46" xfId="0" applyNumberFormat="1" applyFont="1" applyFill="1" applyBorder="1" applyAlignment="1">
      <alignment horizontal="right" vertical="top" wrapText="1"/>
    </xf>
    <xf numFmtId="183" fontId="23" fillId="12" borderId="26" xfId="0" applyNumberFormat="1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183" fontId="23" fillId="12" borderId="43" xfId="0" applyNumberFormat="1" applyFont="1" applyFill="1" applyBorder="1" applyAlignment="1">
      <alignment horizontal="center" vertical="center"/>
    </xf>
    <xf numFmtId="2" fontId="23" fillId="12" borderId="44" xfId="0" applyNumberFormat="1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0" fontId="23" fillId="10" borderId="26" xfId="0" applyNumberFormat="1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182" fontId="23" fillId="10" borderId="30" xfId="0" applyNumberFormat="1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0" fontId="23" fillId="12" borderId="46" xfId="0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182" fontId="23" fillId="10" borderId="44" xfId="0" applyNumberFormat="1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0" fontId="23" fillId="12" borderId="48" xfId="0" applyFont="1" applyFill="1" applyBorder="1" applyAlignment="1">
      <alignment horizontal="center" vertical="center"/>
    </xf>
    <xf numFmtId="0" fontId="0" fillId="55" borderId="49" xfId="0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0" fontId="0" fillId="55" borderId="28" xfId="0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76" fontId="23" fillId="10" borderId="24" xfId="0" applyNumberFormat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50" xfId="0" applyFont="1" applyFill="1" applyBorder="1" applyAlignment="1">
      <alignment horizontal="center" vertical="center"/>
    </xf>
    <xf numFmtId="180" fontId="23" fillId="12" borderId="26" xfId="0" applyNumberFormat="1" applyFont="1" applyFill="1" applyBorder="1" applyAlignment="1">
      <alignment horizontal="center" vertical="center"/>
    </xf>
    <xf numFmtId="0" fontId="0" fillId="55" borderId="37" xfId="0" applyFill="1" applyBorder="1" applyAlignment="1">
      <alignment horizontal="center" vertical="center"/>
    </xf>
    <xf numFmtId="0" fontId="0" fillId="55" borderId="51" xfId="0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176" fontId="23" fillId="10" borderId="43" xfId="0" applyNumberFormat="1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45" xfId="0" applyFont="1" applyFill="1" applyBorder="1" applyAlignment="1">
      <alignment horizontal="center" vertical="center"/>
    </xf>
    <xf numFmtId="180" fontId="23" fillId="10" borderId="43" xfId="0" applyNumberFormat="1" applyFont="1" applyFill="1" applyBorder="1" applyAlignment="1">
      <alignment horizontal="center" vertical="center"/>
    </xf>
    <xf numFmtId="178" fontId="23" fillId="12" borderId="26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center" vertical="center"/>
    </xf>
    <xf numFmtId="0" fontId="23" fillId="55" borderId="53" xfId="0" applyFont="1" applyFill="1" applyBorder="1" applyAlignment="1">
      <alignment horizontal="center" vertical="center"/>
    </xf>
    <xf numFmtId="180" fontId="23" fillId="10" borderId="24" xfId="0" applyNumberFormat="1" applyFont="1" applyFill="1" applyBorder="1" applyAlignment="1">
      <alignment horizontal="center" vertical="center"/>
    </xf>
    <xf numFmtId="0" fontId="19" fillId="52" borderId="54" xfId="108" applyFont="1" applyFill="1" applyBorder="1" applyAlignment="1">
      <alignment horizontal="center" vertical="center"/>
      <protection/>
    </xf>
    <xf numFmtId="0" fontId="19" fillId="52" borderId="55" xfId="108" applyFont="1" applyFill="1" applyBorder="1" applyAlignment="1">
      <alignment horizontal="center" vertical="center"/>
      <protection/>
    </xf>
    <xf numFmtId="0" fontId="19" fillId="52" borderId="56" xfId="108" applyFont="1" applyFill="1" applyBorder="1" applyAlignment="1">
      <alignment horizontal="center" vertical="center"/>
      <protection/>
    </xf>
    <xf numFmtId="178" fontId="24" fillId="0" borderId="43" xfId="0" applyNumberFormat="1" applyFont="1" applyFill="1" applyBorder="1" applyAlignment="1">
      <alignment horizontal="right" vertical="top" wrapText="1"/>
    </xf>
    <xf numFmtId="178" fontId="24" fillId="0" borderId="57" xfId="0" applyNumberFormat="1" applyFont="1" applyFill="1" applyBorder="1" applyAlignment="1">
      <alignment horizontal="right" vertical="top" wrapText="1"/>
    </xf>
    <xf numFmtId="178" fontId="24" fillId="0" borderId="55" xfId="0" applyNumberFormat="1" applyFont="1" applyFill="1" applyBorder="1" applyAlignment="1">
      <alignment horizontal="right" vertical="top" wrapText="1"/>
    </xf>
    <xf numFmtId="181" fontId="24" fillId="0" borderId="55" xfId="0" applyNumberFormat="1" applyFont="1" applyFill="1" applyBorder="1" applyAlignment="1">
      <alignment horizontal="right" vertical="top" wrapText="1"/>
    </xf>
    <xf numFmtId="178" fontId="24" fillId="0" borderId="58" xfId="0" applyNumberFormat="1" applyFont="1" applyFill="1" applyBorder="1" applyAlignment="1">
      <alignment horizontal="right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標準_年次報告書用H20年度　河川経年変化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778093"/>
        <c:axId val="63349654"/>
      </c:lineChart>
      <c:catAx>
        <c:axId val="51778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349654"/>
        <c:crosses val="autoZero"/>
        <c:auto val="1"/>
        <c:lblOffset val="100"/>
        <c:tickLblSkip val="1"/>
        <c:noMultiLvlLbl val="0"/>
      </c:catAx>
      <c:valAx>
        <c:axId val="6334965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7780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0.653</cdr:y>
    </cdr:from>
    <cdr:to>
      <cdr:x>0.78475</cdr:x>
      <cdr:y>0.653</cdr:y>
    </cdr:to>
    <cdr:sp>
      <cdr:nvSpPr>
        <cdr:cNvPr id="1" name="Line 1"/>
        <cdr:cNvSpPr>
          <a:spLocks/>
        </cdr:cNvSpPr>
      </cdr:nvSpPr>
      <cdr:spPr>
        <a:xfrm flipH="1">
          <a:off x="0" y="46958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0.55025</cdr:x>
      <cdr:y>0.704</cdr:y>
    </cdr:from>
    <cdr:to>
      <cdr:x>0.691</cdr:x>
      <cdr:y>0.755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057775"/>
          <a:ext cx="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環境基準値：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10mg/L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1" name="Chart 7"/>
        <xdr:cNvGraphicFramePr/>
      </xdr:nvGraphicFramePr>
      <xdr:xfrm>
        <a:off x="6172200" y="0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B118"/>
  <sheetViews>
    <sheetView showZeros="0" tabSelected="1" zoomScale="85" zoomScaleNormal="85" zoomScalePageLayoutView="0" workbookViewId="0" topLeftCell="A31">
      <selection activeCell="S76" sqref="S76"/>
    </sheetView>
  </sheetViews>
  <sheetFormatPr defaultColWidth="9.00390625" defaultRowHeight="13.5"/>
  <sheetData>
    <row r="1" spans="3:18" ht="13.5"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thickBot="1">
      <c r="A2" s="3" t="s">
        <v>59</v>
      </c>
      <c r="B2" s="3"/>
      <c r="C2" s="3"/>
      <c r="D2" s="3"/>
      <c r="E2" s="3"/>
      <c r="F2" s="3"/>
      <c r="G2" s="4"/>
      <c r="H2" s="5"/>
      <c r="I2" s="5"/>
      <c r="J2" s="5"/>
      <c r="K2" s="1"/>
      <c r="L2" s="1"/>
      <c r="M2" s="1"/>
      <c r="N2" s="1"/>
      <c r="O2" s="1"/>
      <c r="P2" s="1"/>
      <c r="Q2" s="1"/>
      <c r="R2" s="1"/>
    </row>
    <row r="3" spans="1:19" ht="15" thickBot="1">
      <c r="A3" s="6" t="s">
        <v>14</v>
      </c>
      <c r="B3" s="145" t="s">
        <v>0</v>
      </c>
      <c r="C3" s="145">
        <v>4</v>
      </c>
      <c r="D3" s="7" t="s">
        <v>15</v>
      </c>
      <c r="E3" s="7" t="s">
        <v>16</v>
      </c>
      <c r="F3" s="7" t="s">
        <v>17</v>
      </c>
      <c r="G3" s="7" t="s">
        <v>18</v>
      </c>
      <c r="H3" s="145" t="s">
        <v>19</v>
      </c>
      <c r="I3" s="145"/>
      <c r="J3" s="145" t="s">
        <v>20</v>
      </c>
      <c r="K3" s="146"/>
      <c r="L3" s="1"/>
      <c r="M3" s="1"/>
      <c r="N3" s="1"/>
      <c r="O3" s="1"/>
      <c r="P3" s="1"/>
      <c r="Q3" s="1"/>
      <c r="R3" s="1"/>
      <c r="S3" s="1"/>
    </row>
    <row r="4" spans="1:19" ht="14.25">
      <c r="A4" s="127" t="s">
        <v>21</v>
      </c>
      <c r="B4" s="130" t="s">
        <v>22</v>
      </c>
      <c r="C4" s="131"/>
      <c r="D4" s="85">
        <v>8.7</v>
      </c>
      <c r="E4" s="85">
        <v>8.4</v>
      </c>
      <c r="F4" s="85">
        <v>7.6</v>
      </c>
      <c r="G4" s="85">
        <v>8</v>
      </c>
      <c r="H4" s="147">
        <f>AVERAGE(D4:G4)</f>
        <v>8.175</v>
      </c>
      <c r="I4" s="147"/>
      <c r="J4" s="133" t="s">
        <v>54</v>
      </c>
      <c r="K4" s="134"/>
      <c r="L4" s="1"/>
      <c r="M4" s="1"/>
      <c r="N4" s="1"/>
      <c r="O4" s="1"/>
      <c r="P4" s="1"/>
      <c r="Q4" s="1"/>
      <c r="R4" s="1"/>
      <c r="S4" s="1"/>
    </row>
    <row r="5" spans="1:19" ht="14.25">
      <c r="A5" s="128"/>
      <c r="B5" s="111" t="s">
        <v>24</v>
      </c>
      <c r="C5" s="112"/>
      <c r="D5" s="86">
        <v>26</v>
      </c>
      <c r="E5" s="86">
        <v>5.8</v>
      </c>
      <c r="F5" s="86">
        <v>2.4</v>
      </c>
      <c r="G5" s="86">
        <v>2</v>
      </c>
      <c r="H5" s="113">
        <f>AVERAGE(D5:G5)</f>
        <v>9.05</v>
      </c>
      <c r="I5" s="113"/>
      <c r="J5" s="114" t="s">
        <v>55</v>
      </c>
      <c r="K5" s="115"/>
      <c r="L5" s="1"/>
      <c r="M5" s="1"/>
      <c r="N5" s="1"/>
      <c r="O5" s="1"/>
      <c r="P5" s="1"/>
      <c r="Q5" s="1"/>
      <c r="R5" s="1"/>
      <c r="S5" s="1"/>
    </row>
    <row r="6" spans="1:19" ht="14.25">
      <c r="A6" s="128"/>
      <c r="B6" s="111" t="s">
        <v>25</v>
      </c>
      <c r="C6" s="112"/>
      <c r="D6" s="144">
        <v>5.4</v>
      </c>
      <c r="E6" s="144">
        <v>4.2</v>
      </c>
      <c r="F6" s="144">
        <v>1.9</v>
      </c>
      <c r="G6" s="144">
        <v>3.3</v>
      </c>
      <c r="H6" s="114">
        <v>4.2</v>
      </c>
      <c r="I6" s="114"/>
      <c r="J6" s="114" t="s">
        <v>26</v>
      </c>
      <c r="K6" s="115"/>
      <c r="L6" s="1"/>
      <c r="M6" s="1"/>
      <c r="N6" s="1"/>
      <c r="O6" s="1"/>
      <c r="P6" s="1"/>
      <c r="Q6" s="1"/>
      <c r="R6" s="1"/>
      <c r="S6" s="1"/>
    </row>
    <row r="7" spans="1:19" ht="14.25">
      <c r="A7" s="128"/>
      <c r="B7" s="111"/>
      <c r="C7" s="112"/>
      <c r="D7" s="144"/>
      <c r="E7" s="144"/>
      <c r="F7" s="144"/>
      <c r="G7" s="144"/>
      <c r="H7" s="114" t="s">
        <v>27</v>
      </c>
      <c r="I7" s="114"/>
      <c r="J7" s="114" t="s">
        <v>28</v>
      </c>
      <c r="K7" s="115"/>
      <c r="L7" s="1"/>
      <c r="M7" s="1"/>
      <c r="N7" s="1"/>
      <c r="O7" s="1"/>
      <c r="P7" s="1"/>
      <c r="Q7" s="1"/>
      <c r="R7" s="1"/>
      <c r="S7" s="1"/>
    </row>
    <row r="8" spans="1:19" ht="14.25">
      <c r="A8" s="128"/>
      <c r="B8" s="111" t="s">
        <v>29</v>
      </c>
      <c r="C8" s="112"/>
      <c r="D8" s="86">
        <v>13.9</v>
      </c>
      <c r="E8" s="86">
        <v>9.1</v>
      </c>
      <c r="F8" s="86">
        <v>4.8</v>
      </c>
      <c r="G8" s="86">
        <v>10.6</v>
      </c>
      <c r="H8" s="113">
        <f>AVERAGE(D8:G8)</f>
        <v>9.6</v>
      </c>
      <c r="I8" s="113"/>
      <c r="J8" s="114" t="s">
        <v>56</v>
      </c>
      <c r="K8" s="115"/>
      <c r="L8" s="1"/>
      <c r="M8" s="1"/>
      <c r="N8" s="1"/>
      <c r="O8" s="1"/>
      <c r="P8" s="1"/>
      <c r="Q8" s="1"/>
      <c r="R8" s="1"/>
      <c r="S8" s="1"/>
    </row>
    <row r="9" spans="1:19" ht="14.25">
      <c r="A9" s="128"/>
      <c r="B9" s="111" t="s">
        <v>30</v>
      </c>
      <c r="C9" s="112"/>
      <c r="D9" s="86">
        <v>1.4</v>
      </c>
      <c r="E9" s="86">
        <v>0.9</v>
      </c>
      <c r="F9" s="86">
        <v>1.3</v>
      </c>
      <c r="G9" s="86">
        <v>1</v>
      </c>
      <c r="H9" s="113">
        <f>AVERAGE(D9:G9)</f>
        <v>1.15</v>
      </c>
      <c r="I9" s="113"/>
      <c r="J9" s="114" t="s">
        <v>23</v>
      </c>
      <c r="K9" s="115"/>
      <c r="L9" s="1"/>
      <c r="M9" s="1"/>
      <c r="N9" s="1"/>
      <c r="O9" s="1"/>
      <c r="P9" s="1"/>
      <c r="Q9" s="1"/>
      <c r="R9" s="1"/>
      <c r="S9" s="1"/>
    </row>
    <row r="10" spans="1:19" ht="15" thickBot="1">
      <c r="A10" s="129"/>
      <c r="B10" s="116" t="s">
        <v>31</v>
      </c>
      <c r="C10" s="117"/>
      <c r="D10" s="87">
        <v>0.32</v>
      </c>
      <c r="E10" s="87">
        <v>0.2</v>
      </c>
      <c r="F10" s="87">
        <v>0.2</v>
      </c>
      <c r="G10" s="87">
        <v>0.1</v>
      </c>
      <c r="H10" s="118">
        <f>AVERAGE(D10:G10)</f>
        <v>0.205</v>
      </c>
      <c r="I10" s="118"/>
      <c r="J10" s="119" t="s">
        <v>23</v>
      </c>
      <c r="K10" s="120"/>
      <c r="L10" s="1"/>
      <c r="M10" s="1"/>
      <c r="N10" s="1"/>
      <c r="O10" s="1"/>
      <c r="P10" s="1"/>
      <c r="Q10" s="1"/>
      <c r="R10" s="1"/>
      <c r="S10" s="1"/>
    </row>
    <row r="11" spans="1:19" ht="14.25">
      <c r="A11" s="136" t="s">
        <v>32</v>
      </c>
      <c r="B11" s="138" t="s">
        <v>22</v>
      </c>
      <c r="C11" s="139"/>
      <c r="D11" s="88">
        <v>9.3</v>
      </c>
      <c r="E11" s="106">
        <v>9.6</v>
      </c>
      <c r="F11" s="88">
        <v>7.5</v>
      </c>
      <c r="G11" s="88">
        <v>8.2</v>
      </c>
      <c r="H11" s="143">
        <f>AVERAGE(D11:G11)</f>
        <v>8.649999999999999</v>
      </c>
      <c r="I11" s="143"/>
      <c r="J11" s="141" t="s">
        <v>54</v>
      </c>
      <c r="K11" s="142"/>
      <c r="L11" s="1"/>
      <c r="M11" s="1"/>
      <c r="N11" s="1"/>
      <c r="O11" s="1"/>
      <c r="P11" s="1"/>
      <c r="Q11" s="1"/>
      <c r="R11" s="1"/>
      <c r="S11" s="1"/>
    </row>
    <row r="12" spans="1:19" ht="14.25">
      <c r="A12" s="128"/>
      <c r="B12" s="111" t="s">
        <v>24</v>
      </c>
      <c r="C12" s="112"/>
      <c r="D12" s="89">
        <v>18.4</v>
      </c>
      <c r="E12" s="89">
        <v>8.8</v>
      </c>
      <c r="F12" s="90">
        <v>6.5</v>
      </c>
      <c r="G12" s="89">
        <v>8.2</v>
      </c>
      <c r="H12" s="113">
        <f>AVERAGE(D12:G12)</f>
        <v>10.475000000000001</v>
      </c>
      <c r="I12" s="113"/>
      <c r="J12" s="114" t="s">
        <v>55</v>
      </c>
      <c r="K12" s="115"/>
      <c r="L12" s="1"/>
      <c r="M12" s="1"/>
      <c r="N12" s="1"/>
      <c r="O12" s="1"/>
      <c r="P12" s="1"/>
      <c r="Q12" s="1"/>
      <c r="R12" s="1"/>
      <c r="S12" s="1"/>
    </row>
    <row r="13" spans="1:19" ht="14.25">
      <c r="A13" s="128"/>
      <c r="B13" s="111" t="s">
        <v>25</v>
      </c>
      <c r="C13" s="112"/>
      <c r="D13" s="135">
        <v>6.1</v>
      </c>
      <c r="E13" s="114">
        <v>19.9</v>
      </c>
      <c r="F13" s="121">
        <v>1.9</v>
      </c>
      <c r="G13" s="121">
        <v>17.7</v>
      </c>
      <c r="H13" s="135">
        <v>17.7</v>
      </c>
      <c r="I13" s="135"/>
      <c r="J13" s="114" t="s">
        <v>26</v>
      </c>
      <c r="K13" s="115"/>
      <c r="L13" s="1"/>
      <c r="M13" s="1"/>
      <c r="N13" s="1"/>
      <c r="O13" s="1"/>
      <c r="P13" s="1"/>
      <c r="Q13" s="1"/>
      <c r="R13" s="1"/>
      <c r="S13" s="1"/>
    </row>
    <row r="14" spans="1:19" ht="14.25">
      <c r="A14" s="128"/>
      <c r="B14" s="111"/>
      <c r="C14" s="112"/>
      <c r="D14" s="135"/>
      <c r="E14" s="114"/>
      <c r="F14" s="121"/>
      <c r="G14" s="121"/>
      <c r="H14" s="114" t="s">
        <v>27</v>
      </c>
      <c r="I14" s="114"/>
      <c r="J14" s="114" t="s">
        <v>28</v>
      </c>
      <c r="K14" s="115"/>
      <c r="L14" s="1"/>
      <c r="M14" s="1"/>
      <c r="N14" s="1"/>
      <c r="O14" s="1"/>
      <c r="P14" s="1"/>
      <c r="Q14" s="1"/>
      <c r="R14" s="1"/>
      <c r="S14" s="1"/>
    </row>
    <row r="15" spans="1:19" ht="14.25">
      <c r="A15" s="128"/>
      <c r="B15" s="111" t="s">
        <v>29</v>
      </c>
      <c r="C15" s="112"/>
      <c r="D15" s="89">
        <v>19.9</v>
      </c>
      <c r="E15" s="89">
        <v>22.3</v>
      </c>
      <c r="F15" s="91">
        <v>5.7</v>
      </c>
      <c r="G15" s="89">
        <v>16.3</v>
      </c>
      <c r="H15" s="113">
        <f>AVERAGE(D15:G15)</f>
        <v>16.05</v>
      </c>
      <c r="I15" s="113"/>
      <c r="J15" s="114" t="s">
        <v>56</v>
      </c>
      <c r="K15" s="115"/>
      <c r="L15" s="1"/>
      <c r="M15" s="1"/>
      <c r="N15" s="1"/>
      <c r="O15" s="1"/>
      <c r="P15" s="1"/>
      <c r="Q15" s="1"/>
      <c r="R15" s="1"/>
      <c r="S15" s="1"/>
    </row>
    <row r="16" spans="1:19" ht="14.25">
      <c r="A16" s="128"/>
      <c r="B16" s="111" t="s">
        <v>30</v>
      </c>
      <c r="C16" s="112"/>
      <c r="D16" s="89">
        <v>1.8</v>
      </c>
      <c r="E16" s="91">
        <v>1.7</v>
      </c>
      <c r="F16" s="90">
        <v>3</v>
      </c>
      <c r="G16" s="109">
        <v>4</v>
      </c>
      <c r="H16" s="113">
        <f>AVERAGE(D16:G16)</f>
        <v>2.625</v>
      </c>
      <c r="I16" s="113"/>
      <c r="J16" s="114" t="s">
        <v>23</v>
      </c>
      <c r="K16" s="115"/>
      <c r="L16" s="1"/>
      <c r="M16" s="1"/>
      <c r="N16" s="1"/>
      <c r="O16" s="1"/>
      <c r="P16" s="1"/>
      <c r="Q16" s="1"/>
      <c r="R16" s="1"/>
      <c r="S16" s="1"/>
    </row>
    <row r="17" spans="1:19" ht="15" thickBot="1">
      <c r="A17" s="137"/>
      <c r="B17" s="122" t="s">
        <v>31</v>
      </c>
      <c r="C17" s="123"/>
      <c r="D17" s="92">
        <v>0.32</v>
      </c>
      <c r="E17" s="93">
        <v>0.49</v>
      </c>
      <c r="F17" s="92">
        <v>0.23</v>
      </c>
      <c r="G17" s="92">
        <v>0.45</v>
      </c>
      <c r="H17" s="124">
        <f>AVERAGE(D17:G17)</f>
        <v>0.3725</v>
      </c>
      <c r="I17" s="124"/>
      <c r="J17" s="125" t="s">
        <v>23</v>
      </c>
      <c r="K17" s="126"/>
      <c r="L17" s="1"/>
      <c r="M17" s="1"/>
      <c r="N17" s="1"/>
      <c r="O17" s="1"/>
      <c r="P17" s="1"/>
      <c r="Q17" s="1"/>
      <c r="R17" s="1"/>
      <c r="S17" s="1"/>
    </row>
    <row r="18" spans="1:19" ht="14.25">
      <c r="A18" s="127" t="s">
        <v>33</v>
      </c>
      <c r="B18" s="130" t="s">
        <v>22</v>
      </c>
      <c r="C18" s="131"/>
      <c r="D18" s="94">
        <v>7.8</v>
      </c>
      <c r="E18" s="95">
        <v>7.8</v>
      </c>
      <c r="F18" s="94">
        <v>7.8</v>
      </c>
      <c r="G18" s="96">
        <v>8</v>
      </c>
      <c r="H18" s="132">
        <f>AVERAGE(D18:G18)</f>
        <v>7.85</v>
      </c>
      <c r="I18" s="132"/>
      <c r="J18" s="133" t="s">
        <v>54</v>
      </c>
      <c r="K18" s="134"/>
      <c r="L18" s="1"/>
      <c r="M18" s="1"/>
      <c r="N18" s="1"/>
      <c r="O18" s="1"/>
      <c r="P18" s="1"/>
      <c r="Q18" s="1"/>
      <c r="R18" s="1"/>
      <c r="S18" s="1"/>
    </row>
    <row r="19" spans="1:19" ht="14.25">
      <c r="A19" s="128"/>
      <c r="B19" s="111" t="s">
        <v>24</v>
      </c>
      <c r="C19" s="112"/>
      <c r="D19" s="91">
        <v>4</v>
      </c>
      <c r="E19" s="89">
        <v>2.8</v>
      </c>
      <c r="F19" s="89">
        <v>1.9</v>
      </c>
      <c r="G19" s="89">
        <v>1.1</v>
      </c>
      <c r="H19" s="113">
        <f>AVERAGE(D19:G19)</f>
        <v>2.4499999999999997</v>
      </c>
      <c r="I19" s="113"/>
      <c r="J19" s="114" t="s">
        <v>23</v>
      </c>
      <c r="K19" s="115"/>
      <c r="L19" s="1"/>
      <c r="M19" s="1"/>
      <c r="N19" s="1"/>
      <c r="O19" s="1"/>
      <c r="P19" s="1"/>
      <c r="Q19" s="1"/>
      <c r="R19" s="1"/>
      <c r="S19" s="1"/>
    </row>
    <row r="20" spans="1:19" ht="14.25">
      <c r="A20" s="128"/>
      <c r="B20" s="111" t="s">
        <v>25</v>
      </c>
      <c r="C20" s="112"/>
      <c r="D20" s="135">
        <v>1.9</v>
      </c>
      <c r="E20" s="135">
        <v>3.3</v>
      </c>
      <c r="F20" s="135">
        <v>2.9</v>
      </c>
      <c r="G20" s="121">
        <v>3.6</v>
      </c>
      <c r="H20" s="135">
        <v>3.3</v>
      </c>
      <c r="I20" s="135"/>
      <c r="J20" s="114" t="s">
        <v>26</v>
      </c>
      <c r="K20" s="115"/>
      <c r="L20" s="1"/>
      <c r="M20" s="1"/>
      <c r="N20" s="1"/>
      <c r="O20" s="1"/>
      <c r="P20" s="1"/>
      <c r="Q20" s="1"/>
      <c r="R20" s="1"/>
      <c r="S20" s="1"/>
    </row>
    <row r="21" spans="1:19" ht="14.25">
      <c r="A21" s="128"/>
      <c r="B21" s="111"/>
      <c r="C21" s="112"/>
      <c r="D21" s="135"/>
      <c r="E21" s="135"/>
      <c r="F21" s="135"/>
      <c r="G21" s="121"/>
      <c r="H21" s="114" t="s">
        <v>27</v>
      </c>
      <c r="I21" s="114"/>
      <c r="J21" s="114" t="s">
        <v>34</v>
      </c>
      <c r="K21" s="115"/>
      <c r="L21" s="1"/>
      <c r="M21" s="1"/>
      <c r="N21" s="1"/>
      <c r="O21" s="1"/>
      <c r="P21" s="1"/>
      <c r="Q21" s="1"/>
      <c r="R21" s="1"/>
      <c r="S21" s="1"/>
    </row>
    <row r="22" spans="1:19" ht="14.25">
      <c r="A22" s="128"/>
      <c r="B22" s="111" t="s">
        <v>29</v>
      </c>
      <c r="C22" s="112"/>
      <c r="D22" s="91">
        <v>5.9</v>
      </c>
      <c r="E22" s="89">
        <v>6.1</v>
      </c>
      <c r="F22" s="89">
        <v>7.3</v>
      </c>
      <c r="G22" s="89">
        <v>7.6</v>
      </c>
      <c r="H22" s="113">
        <f>AVERAGE(D22:G22)</f>
        <v>6.725</v>
      </c>
      <c r="I22" s="113"/>
      <c r="J22" s="114" t="s">
        <v>57</v>
      </c>
      <c r="K22" s="115"/>
      <c r="L22" s="1"/>
      <c r="M22" s="1"/>
      <c r="N22" s="1"/>
      <c r="O22" s="1"/>
      <c r="P22" s="1"/>
      <c r="Q22" s="1"/>
      <c r="R22" s="1"/>
      <c r="S22" s="1"/>
    </row>
    <row r="23" spans="1:19" ht="14.25">
      <c r="A23" s="128"/>
      <c r="B23" s="111" t="s">
        <v>30</v>
      </c>
      <c r="C23" s="112"/>
      <c r="D23" s="104">
        <v>1.7</v>
      </c>
      <c r="E23" s="89">
        <v>1.3</v>
      </c>
      <c r="F23" s="91">
        <v>2.1</v>
      </c>
      <c r="G23" s="110">
        <v>2</v>
      </c>
      <c r="H23" s="113">
        <f>AVERAGE(D23:G23)</f>
        <v>1.775</v>
      </c>
      <c r="I23" s="113"/>
      <c r="J23" s="114" t="s">
        <v>23</v>
      </c>
      <c r="K23" s="115"/>
      <c r="L23" s="1"/>
      <c r="M23" s="1"/>
      <c r="N23" s="1"/>
      <c r="O23" s="1"/>
      <c r="P23" s="1"/>
      <c r="Q23" s="1"/>
      <c r="R23" s="1"/>
      <c r="S23" s="1"/>
    </row>
    <row r="24" spans="1:19" ht="15" thickBot="1">
      <c r="A24" s="129"/>
      <c r="B24" s="116" t="s">
        <v>31</v>
      </c>
      <c r="C24" s="117"/>
      <c r="D24" s="97">
        <v>0.94</v>
      </c>
      <c r="E24" s="99">
        <v>0.7</v>
      </c>
      <c r="F24" s="97">
        <v>1.17</v>
      </c>
      <c r="G24" s="99">
        <v>1.6</v>
      </c>
      <c r="H24" s="118">
        <f>AVERAGE(D24:G24)</f>
        <v>1.1025</v>
      </c>
      <c r="I24" s="118"/>
      <c r="J24" s="119" t="s">
        <v>23</v>
      </c>
      <c r="K24" s="120"/>
      <c r="L24" s="1"/>
      <c r="M24" s="1"/>
      <c r="N24" s="1"/>
      <c r="O24" s="1"/>
      <c r="P24" s="1"/>
      <c r="Q24" s="1"/>
      <c r="R24" s="1"/>
      <c r="S24" s="1"/>
    </row>
    <row r="25" spans="1:19" ht="14.25">
      <c r="A25" s="136" t="s">
        <v>35</v>
      </c>
      <c r="B25" s="138" t="s">
        <v>22</v>
      </c>
      <c r="C25" s="139"/>
      <c r="D25" s="88">
        <v>7.7</v>
      </c>
      <c r="E25" s="106">
        <v>8</v>
      </c>
      <c r="F25" s="88">
        <v>7.7</v>
      </c>
      <c r="G25" s="98">
        <v>8</v>
      </c>
      <c r="H25" s="140">
        <f>AVERAGE(D25:G25)</f>
        <v>7.85</v>
      </c>
      <c r="I25" s="140"/>
      <c r="J25" s="141" t="s">
        <v>54</v>
      </c>
      <c r="K25" s="142"/>
      <c r="L25" s="1"/>
      <c r="M25" s="1"/>
      <c r="N25" s="1"/>
      <c r="O25" s="1"/>
      <c r="P25" s="1"/>
      <c r="Q25" s="1"/>
      <c r="R25" s="1"/>
      <c r="S25" s="1"/>
    </row>
    <row r="26" spans="1:19" ht="14.25">
      <c r="A26" s="128"/>
      <c r="B26" s="111" t="s">
        <v>24</v>
      </c>
      <c r="C26" s="112"/>
      <c r="D26" s="91">
        <v>2.5</v>
      </c>
      <c r="E26" s="89">
        <v>8.9</v>
      </c>
      <c r="F26" s="89">
        <v>2.6</v>
      </c>
      <c r="G26" s="89">
        <v>1.5</v>
      </c>
      <c r="H26" s="113">
        <f>AVERAGE(D26:G26)</f>
        <v>3.875</v>
      </c>
      <c r="I26" s="113"/>
      <c r="J26" s="114" t="s">
        <v>23</v>
      </c>
      <c r="K26" s="115"/>
      <c r="L26" s="1"/>
      <c r="M26" s="1"/>
      <c r="N26" s="1"/>
      <c r="O26" s="1"/>
      <c r="P26" s="1"/>
      <c r="Q26" s="1"/>
      <c r="R26" s="1"/>
      <c r="S26" s="1"/>
    </row>
    <row r="27" spans="1:19" ht="14.25">
      <c r="A27" s="128"/>
      <c r="B27" s="111" t="s">
        <v>25</v>
      </c>
      <c r="C27" s="112"/>
      <c r="D27" s="135">
        <v>4.7</v>
      </c>
      <c r="E27" s="135">
        <v>5.2</v>
      </c>
      <c r="F27" s="135">
        <v>2.3</v>
      </c>
      <c r="G27" s="114">
        <v>4.7</v>
      </c>
      <c r="H27" s="135">
        <v>4.7</v>
      </c>
      <c r="I27" s="135"/>
      <c r="J27" s="114" t="s">
        <v>26</v>
      </c>
      <c r="K27" s="115"/>
      <c r="L27" s="1"/>
      <c r="M27" s="1"/>
      <c r="N27" s="1"/>
      <c r="O27" s="1"/>
      <c r="P27" s="1"/>
      <c r="Q27" s="1"/>
      <c r="R27" s="1"/>
      <c r="S27" s="1"/>
    </row>
    <row r="28" spans="1:19" ht="14.25">
      <c r="A28" s="128"/>
      <c r="B28" s="111"/>
      <c r="C28" s="112"/>
      <c r="D28" s="135"/>
      <c r="E28" s="135"/>
      <c r="F28" s="135"/>
      <c r="G28" s="114"/>
      <c r="H28" s="114" t="s">
        <v>27</v>
      </c>
      <c r="I28" s="114"/>
      <c r="J28" s="114" t="s">
        <v>34</v>
      </c>
      <c r="K28" s="115"/>
      <c r="L28" s="1"/>
      <c r="M28" s="1"/>
      <c r="N28" s="1"/>
      <c r="O28" s="1"/>
      <c r="P28" s="1"/>
      <c r="Q28" s="1"/>
      <c r="R28" s="1"/>
      <c r="S28" s="1"/>
    </row>
    <row r="29" spans="1:19" ht="14.25">
      <c r="A29" s="128"/>
      <c r="B29" s="111" t="s">
        <v>29</v>
      </c>
      <c r="C29" s="112"/>
      <c r="D29" s="91">
        <v>4.9</v>
      </c>
      <c r="E29" s="89">
        <v>7.8</v>
      </c>
      <c r="F29" s="89">
        <v>8.6</v>
      </c>
      <c r="G29" s="89">
        <v>11.2</v>
      </c>
      <c r="H29" s="113">
        <f>AVERAGE(D29:G29)</f>
        <v>8.125</v>
      </c>
      <c r="I29" s="113"/>
      <c r="J29" s="114" t="s">
        <v>57</v>
      </c>
      <c r="K29" s="115"/>
      <c r="L29" s="1"/>
      <c r="M29" s="1"/>
      <c r="N29" s="1"/>
      <c r="O29" s="1"/>
      <c r="P29" s="1"/>
      <c r="Q29" s="1"/>
      <c r="R29" s="1"/>
      <c r="S29" s="1"/>
    </row>
    <row r="30" spans="1:19" ht="14.25">
      <c r="A30" s="128"/>
      <c r="B30" s="111" t="s">
        <v>30</v>
      </c>
      <c r="C30" s="112"/>
      <c r="D30" s="89">
        <v>2.6</v>
      </c>
      <c r="E30" s="89">
        <v>1.6</v>
      </c>
      <c r="F30" s="91">
        <v>1.5</v>
      </c>
      <c r="G30" s="89">
        <v>1.4</v>
      </c>
      <c r="H30" s="113">
        <f>AVERAGE(D30:G30)</f>
        <v>1.775</v>
      </c>
      <c r="I30" s="113"/>
      <c r="J30" s="114" t="s">
        <v>23</v>
      </c>
      <c r="K30" s="115"/>
      <c r="L30" s="1"/>
      <c r="M30" s="1"/>
      <c r="N30" s="1"/>
      <c r="O30" s="1"/>
      <c r="P30" s="1"/>
      <c r="Q30" s="1"/>
      <c r="R30" s="1"/>
      <c r="S30" s="1"/>
    </row>
    <row r="31" spans="1:19" ht="15" thickBot="1">
      <c r="A31" s="137"/>
      <c r="B31" s="122" t="s">
        <v>31</v>
      </c>
      <c r="C31" s="123"/>
      <c r="D31" s="92">
        <v>1.07</v>
      </c>
      <c r="E31" s="92">
        <v>0.57</v>
      </c>
      <c r="F31" s="107">
        <v>0.33</v>
      </c>
      <c r="G31" s="92">
        <v>0.45</v>
      </c>
      <c r="H31" s="124">
        <f>AVERAGE(D31:G31)</f>
        <v>0.6050000000000001</v>
      </c>
      <c r="I31" s="124"/>
      <c r="J31" s="125" t="s">
        <v>23</v>
      </c>
      <c r="K31" s="126"/>
      <c r="L31" s="1"/>
      <c r="M31" s="1"/>
      <c r="N31" s="1"/>
      <c r="O31" s="1"/>
      <c r="P31" s="1"/>
      <c r="Q31" s="1"/>
      <c r="R31" s="1"/>
      <c r="S31" s="1"/>
    </row>
    <row r="32" spans="1:19" ht="14.25">
      <c r="A32" s="127" t="s">
        <v>36</v>
      </c>
      <c r="B32" s="130" t="s">
        <v>22</v>
      </c>
      <c r="C32" s="131"/>
      <c r="D32" s="95">
        <v>7.9</v>
      </c>
      <c r="E32" s="95">
        <v>8</v>
      </c>
      <c r="F32" s="94">
        <v>7.6</v>
      </c>
      <c r="G32" s="95">
        <v>7.7</v>
      </c>
      <c r="H32" s="132">
        <f>AVERAGE(D32:G32)</f>
        <v>7.8</v>
      </c>
      <c r="I32" s="132"/>
      <c r="J32" s="133" t="s">
        <v>54</v>
      </c>
      <c r="K32" s="134"/>
      <c r="L32" s="1"/>
      <c r="M32" s="1"/>
      <c r="N32" s="1"/>
      <c r="O32" s="1"/>
      <c r="P32" s="1"/>
      <c r="Q32" s="1"/>
      <c r="R32" s="1"/>
      <c r="S32" s="1"/>
    </row>
    <row r="33" spans="1:19" ht="14.25">
      <c r="A33" s="128"/>
      <c r="B33" s="111" t="s">
        <v>24</v>
      </c>
      <c r="C33" s="112"/>
      <c r="D33" s="89">
        <v>4.8</v>
      </c>
      <c r="E33" s="108">
        <v>9</v>
      </c>
      <c r="F33" s="89">
        <v>4.3</v>
      </c>
      <c r="G33" s="89">
        <v>3.5</v>
      </c>
      <c r="H33" s="113">
        <f>AVERAGE(D33:G33)</f>
        <v>5.4</v>
      </c>
      <c r="I33" s="113"/>
      <c r="J33" s="114" t="s">
        <v>55</v>
      </c>
      <c r="K33" s="115"/>
      <c r="L33" s="1"/>
      <c r="M33" s="1"/>
      <c r="N33" s="1"/>
      <c r="O33" s="1"/>
      <c r="P33" s="1"/>
      <c r="Q33" s="1"/>
      <c r="R33" s="1"/>
      <c r="S33" s="1"/>
    </row>
    <row r="34" spans="1:19" ht="14.25">
      <c r="A34" s="128"/>
      <c r="B34" s="111" t="s">
        <v>25</v>
      </c>
      <c r="C34" s="112"/>
      <c r="D34" s="114">
        <v>2.2</v>
      </c>
      <c r="E34" s="121">
        <v>3</v>
      </c>
      <c r="F34" s="114">
        <v>2.2</v>
      </c>
      <c r="G34" s="121">
        <v>4</v>
      </c>
      <c r="H34" s="121">
        <v>3</v>
      </c>
      <c r="I34" s="121"/>
      <c r="J34" s="114" t="s">
        <v>26</v>
      </c>
      <c r="K34" s="115"/>
      <c r="L34" s="1"/>
      <c r="M34" s="1"/>
      <c r="N34" s="1"/>
      <c r="O34" s="1"/>
      <c r="P34" s="1"/>
      <c r="Q34" s="1"/>
      <c r="R34" s="1"/>
      <c r="S34" s="1"/>
    </row>
    <row r="35" spans="1:19" ht="14.25">
      <c r="A35" s="128"/>
      <c r="B35" s="111"/>
      <c r="C35" s="112"/>
      <c r="D35" s="114"/>
      <c r="E35" s="121"/>
      <c r="F35" s="114"/>
      <c r="G35" s="121"/>
      <c r="H35" s="114" t="s">
        <v>27</v>
      </c>
      <c r="I35" s="114"/>
      <c r="J35" s="114" t="s">
        <v>28</v>
      </c>
      <c r="K35" s="115"/>
      <c r="L35" s="1"/>
      <c r="M35" s="1"/>
      <c r="N35" s="1"/>
      <c r="O35" s="1"/>
      <c r="P35" s="1"/>
      <c r="Q35" s="1"/>
      <c r="R35" s="1"/>
      <c r="S35" s="1"/>
    </row>
    <row r="36" spans="1:19" ht="14.25">
      <c r="A36" s="128"/>
      <c r="B36" s="111" t="s">
        <v>29</v>
      </c>
      <c r="C36" s="112"/>
      <c r="D36" s="89">
        <v>6.8</v>
      </c>
      <c r="E36" s="89">
        <v>8.4</v>
      </c>
      <c r="F36" s="89">
        <v>6.3</v>
      </c>
      <c r="G36" s="105">
        <v>8.5</v>
      </c>
      <c r="H36" s="113">
        <f>AVERAGE(D36:G36)</f>
        <v>7.5</v>
      </c>
      <c r="I36" s="113"/>
      <c r="J36" s="114" t="s">
        <v>56</v>
      </c>
      <c r="K36" s="115"/>
      <c r="L36" s="1"/>
      <c r="M36" s="1"/>
      <c r="N36" s="1"/>
      <c r="O36" s="1"/>
      <c r="P36" s="1"/>
      <c r="Q36" s="1"/>
      <c r="R36" s="1"/>
      <c r="S36" s="1"/>
    </row>
    <row r="37" spans="1:19" ht="14.25">
      <c r="A37" s="128"/>
      <c r="B37" s="111" t="s">
        <v>30</v>
      </c>
      <c r="C37" s="112"/>
      <c r="D37" s="91">
        <v>1.7</v>
      </c>
      <c r="E37" s="91">
        <v>1.7</v>
      </c>
      <c r="F37" s="91">
        <v>2.2</v>
      </c>
      <c r="G37" s="91">
        <v>2.4</v>
      </c>
      <c r="H37" s="113">
        <f>AVERAGE(D37:G37)</f>
        <v>2</v>
      </c>
      <c r="I37" s="113"/>
      <c r="J37" s="114" t="s">
        <v>23</v>
      </c>
      <c r="K37" s="115"/>
      <c r="L37" s="1"/>
      <c r="M37" s="1"/>
      <c r="N37" s="1"/>
      <c r="O37" s="1"/>
      <c r="P37" s="1"/>
      <c r="Q37" s="1"/>
      <c r="R37" s="1"/>
      <c r="S37" s="1"/>
    </row>
    <row r="38" spans="1:19" ht="15" thickBot="1">
      <c r="A38" s="129"/>
      <c r="B38" s="116" t="s">
        <v>31</v>
      </c>
      <c r="C38" s="117"/>
      <c r="D38" s="97">
        <v>0.16</v>
      </c>
      <c r="E38" s="97">
        <v>0.11</v>
      </c>
      <c r="F38" s="97">
        <v>0.16</v>
      </c>
      <c r="G38" s="99">
        <v>0.16</v>
      </c>
      <c r="H38" s="118">
        <f>AVERAGE(D38:G38)</f>
        <v>0.14750000000000002</v>
      </c>
      <c r="I38" s="118"/>
      <c r="J38" s="119" t="s">
        <v>23</v>
      </c>
      <c r="K38" s="120"/>
      <c r="L38" s="1"/>
      <c r="M38" s="1"/>
      <c r="N38" s="1"/>
      <c r="O38" s="1"/>
      <c r="P38" s="1"/>
      <c r="Q38" s="1"/>
      <c r="R38" s="1"/>
      <c r="S38" s="1"/>
    </row>
    <row r="39" spans="3:18" ht="13.5">
      <c r="C39" s="1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7" ht="21.75" thickBot="1">
      <c r="A40" s="3" t="s">
        <v>49</v>
      </c>
      <c r="Q40" s="78"/>
    </row>
    <row r="41" spans="1:26" ht="21.75" thickBot="1">
      <c r="A41" s="77" t="s">
        <v>37</v>
      </c>
      <c r="B41" s="75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9" t="s">
        <v>11</v>
      </c>
      <c r="K41" s="8" t="s">
        <v>12</v>
      </c>
      <c r="L41" s="8" t="s">
        <v>13</v>
      </c>
      <c r="M41" s="10" t="s">
        <v>38</v>
      </c>
      <c r="N41" s="8" t="s">
        <v>1</v>
      </c>
      <c r="O41" s="68" t="s">
        <v>2</v>
      </c>
      <c r="P41" s="10" t="s">
        <v>50</v>
      </c>
      <c r="Q41" s="150" t="s">
        <v>51</v>
      </c>
      <c r="R41" s="148" t="s">
        <v>58</v>
      </c>
      <c r="S41" s="79" t="s">
        <v>60</v>
      </c>
      <c r="T41" s="11"/>
      <c r="U41" s="11"/>
      <c r="V41" s="11"/>
      <c r="W41" s="3"/>
      <c r="X41" s="11"/>
      <c r="Y41" s="11"/>
      <c r="Z41" s="11"/>
    </row>
    <row r="42" spans="1:26" ht="13.5">
      <c r="A42" s="76" t="s">
        <v>39</v>
      </c>
      <c r="B42" s="13">
        <v>7.84</v>
      </c>
      <c r="C42" s="14">
        <v>7.72</v>
      </c>
      <c r="D42" s="15">
        <v>7.8</v>
      </c>
      <c r="E42" s="16">
        <v>8</v>
      </c>
      <c r="F42" s="16">
        <v>7.8</v>
      </c>
      <c r="G42" s="17">
        <v>7.8</v>
      </c>
      <c r="H42" s="18">
        <v>7.9</v>
      </c>
      <c r="I42" s="18">
        <v>7.8</v>
      </c>
      <c r="J42" s="19">
        <v>7.7</v>
      </c>
      <c r="K42" s="19">
        <v>7.85</v>
      </c>
      <c r="L42" s="19">
        <v>7.875</v>
      </c>
      <c r="M42" s="19">
        <v>7.7</v>
      </c>
      <c r="N42" s="18">
        <v>7.7</v>
      </c>
      <c r="O42" s="69">
        <v>8</v>
      </c>
      <c r="P42" s="80">
        <v>7.9</v>
      </c>
      <c r="Q42" s="151">
        <v>8.2</v>
      </c>
      <c r="R42" s="152">
        <v>8.1</v>
      </c>
      <c r="S42" s="100">
        <v>8.2</v>
      </c>
      <c r="T42" s="11"/>
      <c r="U42" s="11"/>
      <c r="V42" s="11"/>
      <c r="W42" s="11"/>
      <c r="X42" s="11"/>
      <c r="Y42" s="11"/>
      <c r="Z42" s="11"/>
    </row>
    <row r="43" spans="1:26" ht="13.5">
      <c r="A43" s="12" t="s">
        <v>40</v>
      </c>
      <c r="B43" s="20">
        <v>7.6</v>
      </c>
      <c r="C43" s="21">
        <v>7.57</v>
      </c>
      <c r="D43" s="22">
        <v>7.68333333333333</v>
      </c>
      <c r="E43" s="23">
        <v>7.508333333333333</v>
      </c>
      <c r="F43" s="23">
        <v>7.55</v>
      </c>
      <c r="G43" s="24">
        <v>7.7</v>
      </c>
      <c r="H43" s="25">
        <v>7.8</v>
      </c>
      <c r="I43" s="25">
        <v>7.6</v>
      </c>
      <c r="J43" s="26">
        <v>7.7</v>
      </c>
      <c r="K43" s="26">
        <v>7.925</v>
      </c>
      <c r="L43" s="26">
        <v>7.775</v>
      </c>
      <c r="M43" s="26">
        <v>7.725</v>
      </c>
      <c r="N43" s="25">
        <v>7.5</v>
      </c>
      <c r="O43" s="70">
        <v>7.8</v>
      </c>
      <c r="P43" s="81">
        <v>7.8</v>
      </c>
      <c r="Q43" s="25">
        <v>7.9</v>
      </c>
      <c r="R43" s="153">
        <v>7.9</v>
      </c>
      <c r="S43" s="101">
        <v>8.7</v>
      </c>
      <c r="T43" s="11"/>
      <c r="U43" s="11"/>
      <c r="V43" s="11"/>
      <c r="W43" s="11"/>
      <c r="X43" s="11"/>
      <c r="Y43" s="11"/>
      <c r="Z43" s="11"/>
    </row>
    <row r="44" spans="1:26" ht="13.5">
      <c r="A44" s="12" t="s">
        <v>41</v>
      </c>
      <c r="B44" s="20">
        <v>7.79</v>
      </c>
      <c r="C44" s="21">
        <v>7.8</v>
      </c>
      <c r="D44" s="22">
        <v>7.55</v>
      </c>
      <c r="E44" s="23">
        <v>7.6</v>
      </c>
      <c r="F44" s="23">
        <v>7.658333333333332</v>
      </c>
      <c r="G44" s="24">
        <v>7.8</v>
      </c>
      <c r="H44" s="25">
        <v>7.8</v>
      </c>
      <c r="I44" s="25">
        <v>7.7</v>
      </c>
      <c r="J44" s="26">
        <v>7.8</v>
      </c>
      <c r="K44" s="26">
        <v>7.55</v>
      </c>
      <c r="L44" s="26">
        <v>7.775</v>
      </c>
      <c r="M44" s="26">
        <v>7.375</v>
      </c>
      <c r="N44" s="25">
        <v>7.8</v>
      </c>
      <c r="O44" s="70">
        <v>7.7</v>
      </c>
      <c r="P44" s="81">
        <v>7.8</v>
      </c>
      <c r="Q44" s="25">
        <v>7.7</v>
      </c>
      <c r="R44" s="153">
        <v>7.9</v>
      </c>
      <c r="S44" s="101">
        <v>7.9</v>
      </c>
      <c r="T44" s="11"/>
      <c r="U44" s="11"/>
      <c r="V44" s="11"/>
      <c r="W44" s="11"/>
      <c r="X44" s="11"/>
      <c r="Y44" s="11"/>
      <c r="Z44" s="11"/>
    </row>
    <row r="45" spans="1:26" ht="13.5">
      <c r="A45" s="12" t="s">
        <v>42</v>
      </c>
      <c r="B45" s="20">
        <v>7.51</v>
      </c>
      <c r="C45" s="21">
        <v>7.39</v>
      </c>
      <c r="D45" s="22">
        <v>7.354166666666667</v>
      </c>
      <c r="E45" s="23">
        <v>7.558333333333334</v>
      </c>
      <c r="F45" s="23">
        <v>7.44166666666667</v>
      </c>
      <c r="G45" s="24">
        <v>7.7</v>
      </c>
      <c r="H45" s="25">
        <v>7.8</v>
      </c>
      <c r="I45" s="25">
        <v>7.7</v>
      </c>
      <c r="J45" s="26">
        <v>7.7</v>
      </c>
      <c r="K45" s="26">
        <v>7.775</v>
      </c>
      <c r="L45" s="26">
        <v>7.699999999999999</v>
      </c>
      <c r="M45" s="26">
        <v>7.35</v>
      </c>
      <c r="N45" s="25">
        <v>7.8</v>
      </c>
      <c r="O45" s="70">
        <v>7.8</v>
      </c>
      <c r="P45" s="81">
        <v>7.7</v>
      </c>
      <c r="Q45" s="25">
        <v>7.7</v>
      </c>
      <c r="R45" s="153">
        <v>7.8</v>
      </c>
      <c r="S45" s="101">
        <v>7.9</v>
      </c>
      <c r="T45" s="11"/>
      <c r="U45" s="11"/>
      <c r="V45" s="11"/>
      <c r="W45" s="11"/>
      <c r="X45" s="11"/>
      <c r="Y45" s="11"/>
      <c r="Z45" s="11"/>
    </row>
    <row r="46" spans="1:26" ht="13.5">
      <c r="A46" s="12" t="s">
        <v>43</v>
      </c>
      <c r="B46" s="20">
        <v>7.73</v>
      </c>
      <c r="C46" s="21">
        <v>7.68</v>
      </c>
      <c r="D46" s="22">
        <v>7.566666666666667</v>
      </c>
      <c r="E46" s="23">
        <v>7.691666666666666</v>
      </c>
      <c r="F46" s="23">
        <v>7.633333333333333</v>
      </c>
      <c r="G46" s="24">
        <v>7.8</v>
      </c>
      <c r="H46" s="25">
        <v>7.8</v>
      </c>
      <c r="I46" s="25">
        <v>7.8</v>
      </c>
      <c r="J46" s="26">
        <v>7.7</v>
      </c>
      <c r="K46" s="26">
        <v>7.625</v>
      </c>
      <c r="L46" s="26">
        <v>7.699999999999999</v>
      </c>
      <c r="M46" s="26">
        <v>7.375</v>
      </c>
      <c r="N46" s="25">
        <v>7.8</v>
      </c>
      <c r="O46" s="70">
        <v>7.7</v>
      </c>
      <c r="P46" s="81">
        <v>7.7</v>
      </c>
      <c r="Q46" s="25">
        <v>7.7</v>
      </c>
      <c r="R46" s="153">
        <v>7.8</v>
      </c>
      <c r="S46" s="101">
        <v>7.8</v>
      </c>
      <c r="T46" s="11"/>
      <c r="U46" s="11"/>
      <c r="V46" s="11"/>
      <c r="W46" s="11"/>
      <c r="X46" s="11"/>
      <c r="Y46" s="11"/>
      <c r="Z46" s="11"/>
    </row>
    <row r="47" spans="1:26" ht="13.5">
      <c r="A47" s="27" t="s">
        <v>44</v>
      </c>
      <c r="B47" s="28" t="s">
        <v>3</v>
      </c>
      <c r="C47" s="29" t="s">
        <v>4</v>
      </c>
      <c r="D47" s="29" t="s">
        <v>5</v>
      </c>
      <c r="E47" s="29" t="s">
        <v>6</v>
      </c>
      <c r="F47" s="29" t="s">
        <v>7</v>
      </c>
      <c r="G47" s="29" t="s">
        <v>8</v>
      </c>
      <c r="H47" s="29" t="s">
        <v>9</v>
      </c>
      <c r="I47" s="29" t="s">
        <v>10</v>
      </c>
      <c r="J47" s="30" t="s">
        <v>11</v>
      </c>
      <c r="K47" s="29" t="s">
        <v>12</v>
      </c>
      <c r="L47" s="29" t="s">
        <v>13</v>
      </c>
      <c r="M47" s="31" t="s">
        <v>38</v>
      </c>
      <c r="N47" s="29" t="s">
        <v>1</v>
      </c>
      <c r="O47" s="71" t="s">
        <v>2</v>
      </c>
      <c r="P47" s="84" t="s">
        <v>50</v>
      </c>
      <c r="Q47" s="29" t="s">
        <v>52</v>
      </c>
      <c r="R47" s="149" t="s">
        <v>58</v>
      </c>
      <c r="S47" s="74" t="s">
        <v>60</v>
      </c>
      <c r="T47" s="11"/>
      <c r="U47" s="11"/>
      <c r="V47" s="11"/>
      <c r="W47" s="11"/>
      <c r="X47" s="11"/>
      <c r="Y47" s="11"/>
      <c r="Z47" s="11"/>
    </row>
    <row r="48" spans="1:26" ht="13.5">
      <c r="A48" s="12" t="s">
        <v>39</v>
      </c>
      <c r="B48" s="20">
        <v>2.9</v>
      </c>
      <c r="C48" s="32">
        <v>3.4</v>
      </c>
      <c r="D48" s="33">
        <v>3.4</v>
      </c>
      <c r="E48" s="24">
        <v>2.9</v>
      </c>
      <c r="F48" s="24">
        <v>2.7</v>
      </c>
      <c r="G48" s="24">
        <v>1.8</v>
      </c>
      <c r="H48" s="34">
        <v>1.9</v>
      </c>
      <c r="I48" s="34">
        <v>2.5</v>
      </c>
      <c r="J48" s="35">
        <v>2.1</v>
      </c>
      <c r="K48" s="25">
        <v>2.5</v>
      </c>
      <c r="L48" s="25">
        <v>5.1</v>
      </c>
      <c r="M48" s="25">
        <v>5.2</v>
      </c>
      <c r="N48" s="25">
        <v>2.2</v>
      </c>
      <c r="O48" s="70">
        <v>2.5</v>
      </c>
      <c r="P48" s="81">
        <v>2.3</v>
      </c>
      <c r="Q48" s="25">
        <v>4.3</v>
      </c>
      <c r="R48" s="153">
        <v>3.4</v>
      </c>
      <c r="S48" s="101">
        <v>4.2</v>
      </c>
      <c r="T48" s="11"/>
      <c r="U48" s="11"/>
      <c r="V48" s="11"/>
      <c r="W48" s="11"/>
      <c r="X48" s="11"/>
      <c r="Y48" s="11"/>
      <c r="Z48" s="11"/>
    </row>
    <row r="49" spans="1:26" ht="13.5">
      <c r="A49" s="12" t="s">
        <v>40</v>
      </c>
      <c r="B49" s="36">
        <v>3</v>
      </c>
      <c r="C49" s="32">
        <v>5.1</v>
      </c>
      <c r="D49" s="33">
        <v>10</v>
      </c>
      <c r="E49" s="24">
        <v>7.8</v>
      </c>
      <c r="F49" s="24">
        <v>4.8</v>
      </c>
      <c r="G49" s="24">
        <v>3.8</v>
      </c>
      <c r="H49" s="34">
        <v>4.2</v>
      </c>
      <c r="I49" s="34">
        <v>3.7</v>
      </c>
      <c r="J49" s="35">
        <v>3.1</v>
      </c>
      <c r="K49" s="25">
        <v>3</v>
      </c>
      <c r="L49" s="25">
        <v>7.8</v>
      </c>
      <c r="M49" s="25">
        <v>6.9</v>
      </c>
      <c r="N49" s="25">
        <v>3.5</v>
      </c>
      <c r="O49" s="70">
        <v>1.9</v>
      </c>
      <c r="P49" s="81">
        <v>5.9</v>
      </c>
      <c r="Q49" s="25">
        <v>4</v>
      </c>
      <c r="R49" s="153">
        <v>6.8</v>
      </c>
      <c r="S49" s="101">
        <v>17.7</v>
      </c>
      <c r="T49" s="11"/>
      <c r="U49" s="11"/>
      <c r="V49" s="11"/>
      <c r="W49" s="11"/>
      <c r="X49" s="11"/>
      <c r="Y49" s="11"/>
      <c r="Z49" s="11"/>
    </row>
    <row r="50" spans="1:26" ht="13.5">
      <c r="A50" s="12" t="s">
        <v>41</v>
      </c>
      <c r="B50" s="20">
        <v>9.8</v>
      </c>
      <c r="C50" s="32">
        <v>14.6</v>
      </c>
      <c r="D50" s="33">
        <v>8.2</v>
      </c>
      <c r="E50" s="24">
        <v>6.2</v>
      </c>
      <c r="F50" s="24">
        <v>6.8</v>
      </c>
      <c r="G50" s="24">
        <v>2.4</v>
      </c>
      <c r="H50" s="34">
        <v>3.7</v>
      </c>
      <c r="I50" s="34">
        <v>9.7</v>
      </c>
      <c r="J50" s="35">
        <v>5.8</v>
      </c>
      <c r="K50" s="25">
        <v>3.9</v>
      </c>
      <c r="L50" s="25">
        <v>4.2</v>
      </c>
      <c r="M50" s="25">
        <v>3.4</v>
      </c>
      <c r="N50" s="25">
        <v>3.3</v>
      </c>
      <c r="O50" s="70">
        <v>2.5</v>
      </c>
      <c r="P50" s="81">
        <v>3.6</v>
      </c>
      <c r="Q50" s="25">
        <v>2.8</v>
      </c>
      <c r="R50" s="153">
        <v>4</v>
      </c>
      <c r="S50" s="101">
        <v>3.3</v>
      </c>
      <c r="T50" s="11"/>
      <c r="U50" s="11"/>
      <c r="V50" s="11"/>
      <c r="W50" s="11"/>
      <c r="X50" s="11"/>
      <c r="Y50" s="11"/>
      <c r="Z50" s="11"/>
    </row>
    <row r="51" spans="1:26" ht="13.5">
      <c r="A51" s="12" t="s">
        <v>42</v>
      </c>
      <c r="B51" s="36">
        <v>12</v>
      </c>
      <c r="C51" s="32">
        <v>25.6</v>
      </c>
      <c r="D51" s="33">
        <v>14.7</v>
      </c>
      <c r="E51" s="37">
        <v>12.8</v>
      </c>
      <c r="F51" s="37">
        <v>10.9</v>
      </c>
      <c r="G51" s="38">
        <v>6</v>
      </c>
      <c r="H51" s="39">
        <v>7</v>
      </c>
      <c r="I51" s="39">
        <v>8</v>
      </c>
      <c r="J51" s="40">
        <v>5.5</v>
      </c>
      <c r="K51" s="25">
        <v>5</v>
      </c>
      <c r="L51" s="25">
        <v>3.6</v>
      </c>
      <c r="M51" s="25">
        <v>4</v>
      </c>
      <c r="N51" s="25">
        <v>3.1</v>
      </c>
      <c r="O51" s="70">
        <v>4.3</v>
      </c>
      <c r="P51" s="81">
        <v>4.5</v>
      </c>
      <c r="Q51" s="25">
        <v>3.3</v>
      </c>
      <c r="R51" s="153">
        <v>3.8</v>
      </c>
      <c r="S51" s="101">
        <v>4.7</v>
      </c>
      <c r="T51" s="11"/>
      <c r="U51" s="11"/>
      <c r="V51" s="11"/>
      <c r="W51" s="11"/>
      <c r="X51" s="11"/>
      <c r="Y51" s="11"/>
      <c r="Z51" s="11"/>
    </row>
    <row r="52" spans="1:26" ht="13.5">
      <c r="A52" s="12" t="s">
        <v>43</v>
      </c>
      <c r="B52" s="20">
        <v>2.2</v>
      </c>
      <c r="C52" s="32">
        <v>2.5</v>
      </c>
      <c r="D52" s="33">
        <v>2.1</v>
      </c>
      <c r="E52" s="24">
        <v>1.9</v>
      </c>
      <c r="F52" s="24">
        <v>2.9</v>
      </c>
      <c r="G52" s="24">
        <v>1.5</v>
      </c>
      <c r="H52" s="34">
        <v>1.7</v>
      </c>
      <c r="I52" s="34">
        <v>1.8</v>
      </c>
      <c r="J52" s="35">
        <v>2.3</v>
      </c>
      <c r="K52" s="25">
        <v>2.4</v>
      </c>
      <c r="L52" s="25">
        <v>3.8</v>
      </c>
      <c r="M52" s="25">
        <v>2.125</v>
      </c>
      <c r="N52" s="25">
        <v>2.3</v>
      </c>
      <c r="O52" s="70">
        <v>1.6</v>
      </c>
      <c r="P52" s="81">
        <v>2.2</v>
      </c>
      <c r="Q52" s="25">
        <v>1.9</v>
      </c>
      <c r="R52" s="153">
        <v>4</v>
      </c>
      <c r="S52" s="101">
        <v>3</v>
      </c>
      <c r="T52" s="11"/>
      <c r="U52" s="11"/>
      <c r="V52" s="11"/>
      <c r="W52" s="11"/>
      <c r="X52" s="11"/>
      <c r="Y52" s="11"/>
      <c r="Z52" s="11"/>
    </row>
    <row r="53" spans="1:26" ht="13.5">
      <c r="A53" s="27" t="s">
        <v>45</v>
      </c>
      <c r="B53" s="28" t="s">
        <v>3</v>
      </c>
      <c r="C53" s="29" t="s">
        <v>4</v>
      </c>
      <c r="D53" s="29" t="s">
        <v>5</v>
      </c>
      <c r="E53" s="29" t="s">
        <v>6</v>
      </c>
      <c r="F53" s="29" t="s">
        <v>7</v>
      </c>
      <c r="G53" s="29" t="s">
        <v>8</v>
      </c>
      <c r="H53" s="29" t="s">
        <v>9</v>
      </c>
      <c r="I53" s="29" t="s">
        <v>10</v>
      </c>
      <c r="J53" s="30" t="s">
        <v>11</v>
      </c>
      <c r="K53" s="29" t="s">
        <v>12</v>
      </c>
      <c r="L53" s="29" t="s">
        <v>13</v>
      </c>
      <c r="M53" s="31" t="s">
        <v>38</v>
      </c>
      <c r="N53" s="29" t="s">
        <v>1</v>
      </c>
      <c r="O53" s="71" t="s">
        <v>2</v>
      </c>
      <c r="P53" s="84" t="s">
        <v>50</v>
      </c>
      <c r="Q53" s="29" t="s">
        <v>52</v>
      </c>
      <c r="R53" s="149" t="s">
        <v>58</v>
      </c>
      <c r="S53" s="74" t="s">
        <v>60</v>
      </c>
      <c r="T53" s="11"/>
      <c r="U53" s="11"/>
      <c r="V53" s="11"/>
      <c r="W53" s="11"/>
      <c r="X53" s="11"/>
      <c r="Y53" s="11"/>
      <c r="Z53" s="11"/>
    </row>
    <row r="54" spans="1:26" ht="13.5">
      <c r="A54" s="12" t="s">
        <v>39</v>
      </c>
      <c r="B54" s="36">
        <v>6</v>
      </c>
      <c r="C54" s="32">
        <v>5.09</v>
      </c>
      <c r="D54" s="33">
        <v>2.9</v>
      </c>
      <c r="E54" s="24">
        <v>4.8</v>
      </c>
      <c r="F54" s="24">
        <v>3.4</v>
      </c>
      <c r="G54" s="24">
        <v>5.6</v>
      </c>
      <c r="H54" s="34">
        <v>4.6</v>
      </c>
      <c r="I54" s="34">
        <v>11.5</v>
      </c>
      <c r="J54" s="35">
        <v>5.5</v>
      </c>
      <c r="K54" s="25">
        <v>2.8249999999999997</v>
      </c>
      <c r="L54" s="25">
        <v>4.9</v>
      </c>
      <c r="M54" s="25">
        <v>4.3</v>
      </c>
      <c r="N54" s="25">
        <v>9.8</v>
      </c>
      <c r="O54" s="70">
        <v>9.2</v>
      </c>
      <c r="P54" s="81">
        <v>5.8</v>
      </c>
      <c r="Q54" s="25">
        <v>7.7</v>
      </c>
      <c r="R54" s="153">
        <v>8</v>
      </c>
      <c r="S54" s="101">
        <v>9.1</v>
      </c>
      <c r="T54" s="11"/>
      <c r="U54" s="11"/>
      <c r="V54" s="11"/>
      <c r="W54" s="11"/>
      <c r="X54" s="11"/>
      <c r="Y54" s="11"/>
      <c r="Z54" s="11"/>
    </row>
    <row r="55" spans="1:26" ht="13.5">
      <c r="A55" s="41" t="s">
        <v>40</v>
      </c>
      <c r="B55" s="20">
        <v>8.9</v>
      </c>
      <c r="C55" s="32">
        <v>8.51</v>
      </c>
      <c r="D55" s="33">
        <v>9.45</v>
      </c>
      <c r="E55" s="24">
        <v>9.116666666666667</v>
      </c>
      <c r="F55" s="24">
        <v>7.683333333333334</v>
      </c>
      <c r="G55" s="24">
        <v>9.7</v>
      </c>
      <c r="H55" s="39">
        <v>11</v>
      </c>
      <c r="I55" s="39">
        <v>18.8</v>
      </c>
      <c r="J55" s="40">
        <v>6.2</v>
      </c>
      <c r="K55" s="25">
        <v>7.175</v>
      </c>
      <c r="L55" s="25">
        <v>9.575</v>
      </c>
      <c r="M55" s="25">
        <v>14.1</v>
      </c>
      <c r="N55" s="25">
        <v>9.2</v>
      </c>
      <c r="O55" s="70">
        <v>8.9</v>
      </c>
      <c r="P55" s="81">
        <v>10.2</v>
      </c>
      <c r="Q55" s="25">
        <v>8.3</v>
      </c>
      <c r="R55" s="153">
        <v>13.5</v>
      </c>
      <c r="S55" s="101">
        <v>10.5</v>
      </c>
      <c r="T55" s="11"/>
      <c r="U55" s="11"/>
      <c r="V55" s="11"/>
      <c r="W55" s="11"/>
      <c r="X55" s="11"/>
      <c r="Y55" s="11"/>
      <c r="Z55" s="11"/>
    </row>
    <row r="56" spans="1:26" ht="13.5">
      <c r="A56" s="12" t="s">
        <v>41</v>
      </c>
      <c r="B56" s="20">
        <v>3.6</v>
      </c>
      <c r="C56" s="32">
        <v>3.94</v>
      </c>
      <c r="D56" s="33">
        <v>2.0833333333333335</v>
      </c>
      <c r="E56" s="24">
        <v>3.8166666666666664</v>
      </c>
      <c r="F56" s="24">
        <v>5.183333333333333</v>
      </c>
      <c r="G56" s="24">
        <v>3.9</v>
      </c>
      <c r="H56" s="34">
        <v>5.1</v>
      </c>
      <c r="I56" s="34">
        <v>5.3</v>
      </c>
      <c r="J56" s="35">
        <v>4.1</v>
      </c>
      <c r="K56" s="25">
        <v>2.05</v>
      </c>
      <c r="L56" s="25">
        <v>1.925</v>
      </c>
      <c r="M56" s="25">
        <v>2.8</v>
      </c>
      <c r="N56" s="25">
        <v>3.4</v>
      </c>
      <c r="O56" s="70">
        <v>2.7</v>
      </c>
      <c r="P56" s="81">
        <v>1.8</v>
      </c>
      <c r="Q56" s="25">
        <v>3</v>
      </c>
      <c r="R56" s="153">
        <v>4.3</v>
      </c>
      <c r="S56" s="101">
        <v>2.5</v>
      </c>
      <c r="T56" s="11"/>
      <c r="U56" s="11"/>
      <c r="V56" s="11"/>
      <c r="W56" s="11"/>
      <c r="X56" s="11"/>
      <c r="Y56" s="11"/>
      <c r="Z56" s="11"/>
    </row>
    <row r="57" spans="1:26" ht="13.5">
      <c r="A57" s="12" t="s">
        <v>42</v>
      </c>
      <c r="B57" s="20">
        <v>5.9</v>
      </c>
      <c r="C57" s="32">
        <v>5.78</v>
      </c>
      <c r="D57" s="33">
        <v>3.633333333333333</v>
      </c>
      <c r="E57" s="24">
        <v>7.3</v>
      </c>
      <c r="F57" s="24">
        <v>5.175</v>
      </c>
      <c r="G57" s="24">
        <v>4.8</v>
      </c>
      <c r="H57" s="39">
        <v>20</v>
      </c>
      <c r="I57" s="39">
        <v>6.8</v>
      </c>
      <c r="J57" s="40">
        <v>3.6</v>
      </c>
      <c r="K57" s="25">
        <v>5.000000000000001</v>
      </c>
      <c r="L57" s="25">
        <v>2.725</v>
      </c>
      <c r="M57" s="25">
        <v>6.4</v>
      </c>
      <c r="N57" s="25">
        <v>4.9</v>
      </c>
      <c r="O57" s="70">
        <v>4.1</v>
      </c>
      <c r="P57" s="81">
        <v>5.4</v>
      </c>
      <c r="Q57" s="25">
        <v>3.2</v>
      </c>
      <c r="R57" s="153">
        <v>4.1</v>
      </c>
      <c r="S57" s="101">
        <v>3.9</v>
      </c>
      <c r="T57" s="11"/>
      <c r="U57" s="11"/>
      <c r="V57" s="11"/>
      <c r="W57" s="11"/>
      <c r="X57" s="11"/>
      <c r="Y57" s="11"/>
      <c r="Z57" s="11"/>
    </row>
    <row r="58" spans="1:26" ht="13.5">
      <c r="A58" s="12" t="s">
        <v>43</v>
      </c>
      <c r="B58" s="20">
        <v>8.1</v>
      </c>
      <c r="C58" s="32">
        <v>5.48</v>
      </c>
      <c r="D58" s="33">
        <v>8.975</v>
      </c>
      <c r="E58" s="24">
        <v>7.866666666666666</v>
      </c>
      <c r="F58" s="24">
        <v>8.65</v>
      </c>
      <c r="G58" s="24">
        <v>9.4</v>
      </c>
      <c r="H58" s="39">
        <v>17</v>
      </c>
      <c r="I58" s="39">
        <v>9.2</v>
      </c>
      <c r="J58" s="40">
        <v>6</v>
      </c>
      <c r="K58" s="25">
        <v>7.275</v>
      </c>
      <c r="L58" s="25">
        <v>10.8</v>
      </c>
      <c r="M58" s="25">
        <v>7.4</v>
      </c>
      <c r="N58" s="25">
        <v>8.9</v>
      </c>
      <c r="O58" s="70">
        <v>7.5</v>
      </c>
      <c r="P58" s="81">
        <v>5.3</v>
      </c>
      <c r="Q58" s="25">
        <v>8.5</v>
      </c>
      <c r="R58" s="153">
        <v>11.9</v>
      </c>
      <c r="S58" s="101">
        <v>5.4</v>
      </c>
      <c r="T58" s="11"/>
      <c r="U58" s="11"/>
      <c r="V58" s="11"/>
      <c r="W58" s="11"/>
      <c r="X58" s="11"/>
      <c r="Y58" s="11"/>
      <c r="Z58" s="11"/>
    </row>
    <row r="59" spans="1:26" ht="13.5">
      <c r="A59" s="27" t="s">
        <v>46</v>
      </c>
      <c r="B59" s="28" t="s">
        <v>3</v>
      </c>
      <c r="C59" s="29" t="s">
        <v>4</v>
      </c>
      <c r="D59" s="29" t="s">
        <v>5</v>
      </c>
      <c r="E59" s="29" t="s">
        <v>6</v>
      </c>
      <c r="F59" s="29" t="s">
        <v>7</v>
      </c>
      <c r="G59" s="29" t="s">
        <v>8</v>
      </c>
      <c r="H59" s="29" t="s">
        <v>9</v>
      </c>
      <c r="I59" s="29" t="s">
        <v>10</v>
      </c>
      <c r="J59" s="30" t="s">
        <v>11</v>
      </c>
      <c r="K59" s="29" t="s">
        <v>12</v>
      </c>
      <c r="L59" s="29" t="s">
        <v>13</v>
      </c>
      <c r="M59" s="31" t="s">
        <v>38</v>
      </c>
      <c r="N59" s="29" t="s">
        <v>1</v>
      </c>
      <c r="O59" s="71" t="s">
        <v>2</v>
      </c>
      <c r="P59" s="84" t="s">
        <v>50</v>
      </c>
      <c r="Q59" s="29" t="s">
        <v>52</v>
      </c>
      <c r="R59" s="149" t="s">
        <v>58</v>
      </c>
      <c r="S59" s="74" t="s">
        <v>60</v>
      </c>
      <c r="T59" s="11"/>
      <c r="U59" s="11"/>
      <c r="V59" s="11"/>
      <c r="W59" s="11"/>
      <c r="X59" s="11"/>
      <c r="Y59" s="11"/>
      <c r="Z59" s="11"/>
    </row>
    <row r="60" spans="1:26" ht="13.5">
      <c r="A60" s="12" t="s">
        <v>39</v>
      </c>
      <c r="B60" s="20">
        <v>2.23</v>
      </c>
      <c r="C60" s="21">
        <v>1.7</v>
      </c>
      <c r="D60" s="22">
        <v>1.53</v>
      </c>
      <c r="E60" s="23">
        <v>1.58</v>
      </c>
      <c r="F60" s="23">
        <v>1.4</v>
      </c>
      <c r="G60" s="24">
        <v>1.96</v>
      </c>
      <c r="H60" s="39">
        <v>1.6</v>
      </c>
      <c r="I60" s="39">
        <v>2</v>
      </c>
      <c r="J60" s="40">
        <v>1.7</v>
      </c>
      <c r="K60" s="25">
        <v>1.575</v>
      </c>
      <c r="L60" s="25">
        <v>1.65</v>
      </c>
      <c r="M60" s="25">
        <v>1.6</v>
      </c>
      <c r="N60" s="25">
        <v>1.5</v>
      </c>
      <c r="O60" s="70">
        <v>1.4</v>
      </c>
      <c r="P60" s="81">
        <v>2.5</v>
      </c>
      <c r="Q60" s="25">
        <v>1.2</v>
      </c>
      <c r="R60" s="153">
        <v>1.2</v>
      </c>
      <c r="S60" s="101">
        <v>1.2</v>
      </c>
      <c r="T60" s="11"/>
      <c r="U60" s="11"/>
      <c r="V60" s="11"/>
      <c r="W60" s="11"/>
      <c r="X60" s="11"/>
      <c r="Y60" s="11"/>
      <c r="Z60" s="11"/>
    </row>
    <row r="61" spans="1:26" ht="13.5" customHeight="1">
      <c r="A61" s="12" t="s">
        <v>40</v>
      </c>
      <c r="B61" s="20">
        <v>3.21</v>
      </c>
      <c r="C61" s="21">
        <v>2.57</v>
      </c>
      <c r="D61" s="22">
        <v>2.4058333333333337</v>
      </c>
      <c r="E61" s="23">
        <v>3.910833333333333</v>
      </c>
      <c r="F61" s="23">
        <v>2.865</v>
      </c>
      <c r="G61" s="24">
        <v>2.8</v>
      </c>
      <c r="H61" s="39">
        <v>2.8</v>
      </c>
      <c r="I61" s="39">
        <v>2.8</v>
      </c>
      <c r="J61" s="40">
        <v>2.1</v>
      </c>
      <c r="K61" s="25">
        <v>2.5</v>
      </c>
      <c r="L61" s="25">
        <v>2.4</v>
      </c>
      <c r="M61" s="25">
        <v>2.45</v>
      </c>
      <c r="N61" s="25">
        <v>2.3</v>
      </c>
      <c r="O61" s="70">
        <v>2.4</v>
      </c>
      <c r="P61" s="81">
        <v>3.1</v>
      </c>
      <c r="Q61" s="25">
        <v>2.3</v>
      </c>
      <c r="R61" s="153">
        <v>2.8</v>
      </c>
      <c r="S61" s="101">
        <v>2.6</v>
      </c>
      <c r="T61" s="11"/>
      <c r="U61" s="11"/>
      <c r="V61" s="11"/>
      <c r="W61" s="11"/>
      <c r="X61" s="11"/>
      <c r="Y61" s="11"/>
      <c r="Z61" s="11"/>
    </row>
    <row r="62" spans="1:26" ht="13.5" customHeight="1">
      <c r="A62" s="12" t="s">
        <v>41</v>
      </c>
      <c r="B62" s="20">
        <v>3.56</v>
      </c>
      <c r="C62" s="21">
        <v>3.04</v>
      </c>
      <c r="D62" s="22">
        <v>2.6958333333333333</v>
      </c>
      <c r="E62" s="23">
        <v>3.5825</v>
      </c>
      <c r="F62" s="23">
        <v>2.740833333333334</v>
      </c>
      <c r="G62" s="24">
        <v>2.48</v>
      </c>
      <c r="H62" s="42">
        <v>2.6</v>
      </c>
      <c r="I62" s="42">
        <v>3.3</v>
      </c>
      <c r="J62" s="43">
        <v>2.3</v>
      </c>
      <c r="K62" s="25">
        <v>1.9</v>
      </c>
      <c r="L62" s="25">
        <v>2.2</v>
      </c>
      <c r="M62" s="25">
        <v>2.15</v>
      </c>
      <c r="N62" s="25">
        <v>2.5</v>
      </c>
      <c r="O62" s="70">
        <v>2.2</v>
      </c>
      <c r="P62" s="81">
        <v>2.4</v>
      </c>
      <c r="Q62" s="25">
        <v>2.2</v>
      </c>
      <c r="R62" s="153">
        <v>2.2</v>
      </c>
      <c r="S62" s="101">
        <v>1.8</v>
      </c>
      <c r="T62" s="11"/>
      <c r="U62" s="11"/>
      <c r="V62" s="11"/>
      <c r="W62" s="3"/>
      <c r="X62" s="11"/>
      <c r="Y62" s="11"/>
      <c r="Z62" s="11"/>
    </row>
    <row r="63" spans="1:26" ht="13.5">
      <c r="A63" s="12" t="s">
        <v>42</v>
      </c>
      <c r="B63" s="20">
        <v>7.23</v>
      </c>
      <c r="C63" s="21">
        <v>4.77</v>
      </c>
      <c r="D63" s="22">
        <v>4.846666666666667</v>
      </c>
      <c r="E63" s="23">
        <v>5.185833333333334</v>
      </c>
      <c r="F63" s="23">
        <v>3.3633333333333333</v>
      </c>
      <c r="G63" s="24">
        <v>3.63</v>
      </c>
      <c r="H63" s="39">
        <v>2.9</v>
      </c>
      <c r="I63" s="39">
        <v>3.4</v>
      </c>
      <c r="J63" s="40">
        <v>2.5</v>
      </c>
      <c r="K63" s="25">
        <v>1.8</v>
      </c>
      <c r="L63" s="25">
        <v>1.925</v>
      </c>
      <c r="M63" s="25">
        <v>1.575</v>
      </c>
      <c r="N63" s="25">
        <v>1.9</v>
      </c>
      <c r="O63" s="70">
        <v>2.4</v>
      </c>
      <c r="P63" s="81">
        <v>2.7</v>
      </c>
      <c r="Q63" s="25">
        <v>2.2</v>
      </c>
      <c r="R63" s="153">
        <v>2</v>
      </c>
      <c r="S63" s="101">
        <v>1.8</v>
      </c>
      <c r="T63" s="11"/>
      <c r="U63" s="11"/>
      <c r="V63" s="11"/>
      <c r="W63" s="11"/>
      <c r="X63" s="11"/>
      <c r="Y63" s="11"/>
      <c r="Z63" s="11"/>
    </row>
    <row r="64" spans="1:26" ht="13.5">
      <c r="A64" s="12" t="s">
        <v>43</v>
      </c>
      <c r="B64" s="20">
        <v>2.65</v>
      </c>
      <c r="C64" s="21">
        <v>2.03</v>
      </c>
      <c r="D64" s="22">
        <v>2.1258333333333335</v>
      </c>
      <c r="E64" s="23">
        <v>2.873333333333333</v>
      </c>
      <c r="F64" s="23">
        <v>2.275833333333334</v>
      </c>
      <c r="G64" s="24">
        <v>2.39</v>
      </c>
      <c r="H64" s="39">
        <v>2.4</v>
      </c>
      <c r="I64" s="39">
        <v>2.9</v>
      </c>
      <c r="J64" s="40">
        <v>2.4</v>
      </c>
      <c r="K64" s="25">
        <v>2</v>
      </c>
      <c r="L64" s="25">
        <v>2.15</v>
      </c>
      <c r="M64" s="25">
        <v>2.2</v>
      </c>
      <c r="N64" s="25">
        <v>1.4</v>
      </c>
      <c r="O64" s="70">
        <v>1.8</v>
      </c>
      <c r="P64" s="81">
        <v>2.5</v>
      </c>
      <c r="Q64" s="25">
        <v>1.9</v>
      </c>
      <c r="R64" s="153">
        <v>2.2</v>
      </c>
      <c r="S64" s="101">
        <v>2</v>
      </c>
      <c r="T64" s="11"/>
      <c r="U64" s="11"/>
      <c r="V64" s="11"/>
      <c r="W64" s="11"/>
      <c r="X64" s="11"/>
      <c r="Y64" s="11"/>
      <c r="Z64" s="11"/>
    </row>
    <row r="65" spans="1:26" ht="13.5">
      <c r="A65" s="27" t="s">
        <v>47</v>
      </c>
      <c r="B65" s="28" t="s">
        <v>3</v>
      </c>
      <c r="C65" s="29" t="s">
        <v>4</v>
      </c>
      <c r="D65" s="29" t="s">
        <v>5</v>
      </c>
      <c r="E65" s="29" t="s">
        <v>6</v>
      </c>
      <c r="F65" s="29" t="s">
        <v>7</v>
      </c>
      <c r="G65" s="29" t="s">
        <v>8</v>
      </c>
      <c r="H65" s="29" t="s">
        <v>9</v>
      </c>
      <c r="I65" s="29" t="s">
        <v>10</v>
      </c>
      <c r="J65" s="30" t="s">
        <v>11</v>
      </c>
      <c r="K65" s="29" t="s">
        <v>12</v>
      </c>
      <c r="L65" s="29" t="s">
        <v>13</v>
      </c>
      <c r="M65" s="31" t="s">
        <v>38</v>
      </c>
      <c r="N65" s="29" t="s">
        <v>1</v>
      </c>
      <c r="O65" s="71" t="s">
        <v>2</v>
      </c>
      <c r="P65" s="84" t="s">
        <v>50</v>
      </c>
      <c r="Q65" s="29" t="s">
        <v>53</v>
      </c>
      <c r="R65" s="149" t="s">
        <v>58</v>
      </c>
      <c r="S65" s="74" t="s">
        <v>60</v>
      </c>
      <c r="T65" s="11"/>
      <c r="U65" s="11"/>
      <c r="V65" s="11"/>
      <c r="W65" s="11"/>
      <c r="X65" s="11"/>
      <c r="Y65" s="11"/>
      <c r="Z65" s="11"/>
    </row>
    <row r="66" spans="1:26" ht="13.5">
      <c r="A66" s="12" t="s">
        <v>39</v>
      </c>
      <c r="B66" s="44">
        <v>0.2</v>
      </c>
      <c r="C66" s="21">
        <v>0.23</v>
      </c>
      <c r="D66" s="22">
        <v>0.27</v>
      </c>
      <c r="E66" s="23">
        <v>0.23</v>
      </c>
      <c r="F66" s="23">
        <v>0.22</v>
      </c>
      <c r="G66" s="24">
        <v>0.29</v>
      </c>
      <c r="H66" s="39">
        <v>0.27</v>
      </c>
      <c r="I66" s="39">
        <v>0.24</v>
      </c>
      <c r="J66" s="40">
        <v>0.16</v>
      </c>
      <c r="K66" s="25">
        <v>0.26249999999999996</v>
      </c>
      <c r="L66" s="25">
        <v>0.26749999999999996</v>
      </c>
      <c r="M66" s="25">
        <v>0.35</v>
      </c>
      <c r="N66" s="45">
        <v>0.23</v>
      </c>
      <c r="O66" s="72">
        <v>0.2</v>
      </c>
      <c r="P66" s="82">
        <v>0.2</v>
      </c>
      <c r="Q66" s="45">
        <v>0.22</v>
      </c>
      <c r="R66" s="154">
        <v>0.26</v>
      </c>
      <c r="S66" s="102">
        <v>0.21</v>
      </c>
      <c r="T66" s="11"/>
      <c r="U66" s="11"/>
      <c r="V66" s="11"/>
      <c r="W66" s="11"/>
      <c r="X66" s="11"/>
      <c r="Y66" s="11"/>
      <c r="Z66" s="11"/>
    </row>
    <row r="67" spans="1:26" ht="13.5">
      <c r="A67" s="12" t="s">
        <v>40</v>
      </c>
      <c r="B67" s="20">
        <v>0.22</v>
      </c>
      <c r="C67" s="21">
        <v>0.28</v>
      </c>
      <c r="D67" s="22">
        <v>0.39083333333333337</v>
      </c>
      <c r="E67" s="23">
        <v>0.4475</v>
      </c>
      <c r="F67" s="23">
        <v>0.36333333333333334</v>
      </c>
      <c r="G67" s="24">
        <v>0.25</v>
      </c>
      <c r="H67" s="39">
        <v>0.31</v>
      </c>
      <c r="I67" s="39">
        <v>0.22</v>
      </c>
      <c r="J67" s="40">
        <v>0.14</v>
      </c>
      <c r="K67" s="25">
        <v>0.24750000000000003</v>
      </c>
      <c r="L67" s="25">
        <v>0.36000000000000004</v>
      </c>
      <c r="M67" s="25">
        <v>0.327</v>
      </c>
      <c r="N67" s="45">
        <v>0.22</v>
      </c>
      <c r="O67" s="72">
        <v>0.17</v>
      </c>
      <c r="P67" s="82">
        <v>0.3</v>
      </c>
      <c r="Q67" s="45">
        <v>0.22</v>
      </c>
      <c r="R67" s="154">
        <v>0.32</v>
      </c>
      <c r="S67" s="102">
        <v>0.37</v>
      </c>
      <c r="T67" s="11"/>
      <c r="U67" s="11"/>
      <c r="V67" s="11"/>
      <c r="W67" s="11"/>
      <c r="X67" s="11"/>
      <c r="Y67" s="11"/>
      <c r="Z67" s="11"/>
    </row>
    <row r="68" spans="1:26" ht="13.5">
      <c r="A68" s="12" t="s">
        <v>41</v>
      </c>
      <c r="B68" s="20">
        <v>1.38</v>
      </c>
      <c r="C68" s="21">
        <v>1.66</v>
      </c>
      <c r="D68" s="22">
        <v>1.5275</v>
      </c>
      <c r="E68" s="23">
        <v>1.065</v>
      </c>
      <c r="F68" s="23">
        <v>1.6016666666666666</v>
      </c>
      <c r="G68" s="24">
        <v>0.8</v>
      </c>
      <c r="H68" s="42">
        <v>0.97</v>
      </c>
      <c r="I68" s="42">
        <v>1.59</v>
      </c>
      <c r="J68" s="43">
        <v>0.98</v>
      </c>
      <c r="K68" s="25">
        <v>1.0975000000000001</v>
      </c>
      <c r="L68" s="25">
        <v>1.2475</v>
      </c>
      <c r="M68" s="25">
        <v>1.075</v>
      </c>
      <c r="N68" s="45">
        <v>0.76</v>
      </c>
      <c r="O68" s="72">
        <v>0.82</v>
      </c>
      <c r="P68" s="82">
        <v>0.81</v>
      </c>
      <c r="Q68" s="45">
        <v>0.72</v>
      </c>
      <c r="R68" s="154">
        <v>0.78</v>
      </c>
      <c r="S68" s="102">
        <v>1.1</v>
      </c>
      <c r="T68" s="11"/>
      <c r="U68" s="11"/>
      <c r="V68" s="11"/>
      <c r="W68" s="11"/>
      <c r="X68" s="11"/>
      <c r="Y68" s="11"/>
      <c r="Z68" s="11"/>
    </row>
    <row r="69" spans="1:26" ht="13.5">
      <c r="A69" s="12" t="s">
        <v>42</v>
      </c>
      <c r="B69" s="20">
        <v>1.12</v>
      </c>
      <c r="C69" s="21">
        <v>1.22</v>
      </c>
      <c r="D69" s="22">
        <v>1.1616666666666666</v>
      </c>
      <c r="E69" s="23">
        <v>0.9708333333333335</v>
      </c>
      <c r="F69" s="23">
        <v>0.8041666666666666</v>
      </c>
      <c r="G69" s="24">
        <v>0.78</v>
      </c>
      <c r="H69" s="39">
        <v>0.65</v>
      </c>
      <c r="I69" s="39">
        <v>1.1</v>
      </c>
      <c r="J69" s="40">
        <v>0.69</v>
      </c>
      <c r="K69" s="25">
        <v>0.465</v>
      </c>
      <c r="L69" s="25">
        <v>0.405</v>
      </c>
      <c r="M69" s="25">
        <v>0.37</v>
      </c>
      <c r="N69" s="45">
        <v>0.38</v>
      </c>
      <c r="O69" s="72">
        <v>0.64</v>
      </c>
      <c r="P69" s="82">
        <v>0.56</v>
      </c>
      <c r="Q69" s="45">
        <v>0.71</v>
      </c>
      <c r="R69" s="154">
        <v>0.63</v>
      </c>
      <c r="S69" s="102">
        <v>0.61</v>
      </c>
      <c r="T69" s="11"/>
      <c r="U69" s="11"/>
      <c r="V69" s="11"/>
      <c r="W69" s="11"/>
      <c r="X69" s="11"/>
      <c r="Y69" s="11"/>
      <c r="Z69" s="11"/>
    </row>
    <row r="70" spans="1:26" ht="13.5">
      <c r="A70" s="12" t="s">
        <v>43</v>
      </c>
      <c r="B70" s="20">
        <v>0.12</v>
      </c>
      <c r="C70" s="21">
        <v>0.12</v>
      </c>
      <c r="D70" s="22">
        <v>0.12</v>
      </c>
      <c r="E70" s="23">
        <v>0.14575000000000002</v>
      </c>
      <c r="F70" s="23">
        <v>0.145</v>
      </c>
      <c r="G70" s="24">
        <v>0.14</v>
      </c>
      <c r="H70" s="39">
        <v>0.13</v>
      </c>
      <c r="I70" s="39">
        <v>0.19</v>
      </c>
      <c r="J70" s="40">
        <v>0.13</v>
      </c>
      <c r="K70" s="25">
        <v>0.1375</v>
      </c>
      <c r="L70" s="25">
        <v>0.1475</v>
      </c>
      <c r="M70" s="25">
        <v>0.15</v>
      </c>
      <c r="N70" s="45">
        <v>0.15</v>
      </c>
      <c r="O70" s="72">
        <v>0.16</v>
      </c>
      <c r="P70" s="82">
        <v>0.15</v>
      </c>
      <c r="Q70" s="45">
        <v>0.12</v>
      </c>
      <c r="R70" s="154">
        <v>0.29</v>
      </c>
      <c r="S70" s="102">
        <v>0.15</v>
      </c>
      <c r="T70" s="11"/>
      <c r="U70" s="11"/>
      <c r="V70" s="11"/>
      <c r="W70" s="11"/>
      <c r="X70" s="11"/>
      <c r="Y70" s="11"/>
      <c r="Z70" s="11"/>
    </row>
    <row r="71" spans="1:26" ht="13.5">
      <c r="A71" s="27" t="s">
        <v>48</v>
      </c>
      <c r="B71" s="28" t="s">
        <v>3</v>
      </c>
      <c r="C71" s="29" t="s">
        <v>4</v>
      </c>
      <c r="D71" s="29" t="s">
        <v>5</v>
      </c>
      <c r="E71" s="29" t="s">
        <v>6</v>
      </c>
      <c r="F71" s="29" t="s">
        <v>7</v>
      </c>
      <c r="G71" s="29" t="s">
        <v>8</v>
      </c>
      <c r="H71" s="29" t="s">
        <v>9</v>
      </c>
      <c r="I71" s="29" t="s">
        <v>10</v>
      </c>
      <c r="J71" s="30" t="s">
        <v>11</v>
      </c>
      <c r="K71" s="29" t="s">
        <v>12</v>
      </c>
      <c r="L71" s="29" t="s">
        <v>13</v>
      </c>
      <c r="M71" s="31" t="s">
        <v>38</v>
      </c>
      <c r="N71" s="29" t="s">
        <v>1</v>
      </c>
      <c r="O71" s="71" t="s">
        <v>2</v>
      </c>
      <c r="P71" s="84" t="s">
        <v>50</v>
      </c>
      <c r="Q71" s="29" t="s">
        <v>52</v>
      </c>
      <c r="R71" s="149" t="s">
        <v>58</v>
      </c>
      <c r="S71" s="74" t="s">
        <v>60</v>
      </c>
      <c r="T71" s="11"/>
      <c r="U71" s="11"/>
      <c r="V71" s="11"/>
      <c r="W71" s="11"/>
      <c r="X71" s="11"/>
      <c r="Y71" s="11"/>
      <c r="Z71" s="11"/>
    </row>
    <row r="72" spans="1:26" ht="13.5">
      <c r="A72" s="12" t="s">
        <v>39</v>
      </c>
      <c r="B72" s="20">
        <v>7.6</v>
      </c>
      <c r="C72" s="32">
        <v>7.08</v>
      </c>
      <c r="D72" s="33">
        <v>6.6</v>
      </c>
      <c r="E72" s="24">
        <v>7.6</v>
      </c>
      <c r="F72" s="24">
        <v>6</v>
      </c>
      <c r="G72" s="24">
        <v>5.5</v>
      </c>
      <c r="H72" s="34">
        <v>6.4</v>
      </c>
      <c r="I72" s="34">
        <v>6.3</v>
      </c>
      <c r="J72" s="35">
        <v>6.7</v>
      </c>
      <c r="K72" s="26">
        <v>7.549999999999999</v>
      </c>
      <c r="L72" s="26">
        <v>8.600000000000001</v>
      </c>
      <c r="M72" s="26">
        <v>8.5</v>
      </c>
      <c r="N72" s="25">
        <v>7.3</v>
      </c>
      <c r="O72" s="70">
        <v>8.6</v>
      </c>
      <c r="P72" s="81">
        <v>7.5</v>
      </c>
      <c r="Q72" s="25">
        <v>9</v>
      </c>
      <c r="R72" s="153">
        <v>8.8</v>
      </c>
      <c r="S72" s="101">
        <v>9.6</v>
      </c>
      <c r="T72" s="11"/>
      <c r="U72" s="11"/>
      <c r="V72" s="11"/>
      <c r="W72" s="11"/>
      <c r="X72" s="11"/>
      <c r="Y72" s="11"/>
      <c r="Z72" s="11"/>
    </row>
    <row r="73" spans="1:26" ht="13.5">
      <c r="A73" s="12" t="s">
        <v>40</v>
      </c>
      <c r="B73" s="20">
        <v>8.3</v>
      </c>
      <c r="C73" s="32">
        <v>9.37</v>
      </c>
      <c r="D73" s="33">
        <v>9.083333333333332</v>
      </c>
      <c r="E73" s="24">
        <v>7.116666666666667</v>
      </c>
      <c r="F73" s="24">
        <v>6.333333333333333</v>
      </c>
      <c r="G73" s="24">
        <v>7.4</v>
      </c>
      <c r="H73" s="34">
        <v>8.1</v>
      </c>
      <c r="I73" s="34">
        <v>6.8</v>
      </c>
      <c r="J73" s="35">
        <v>8.7</v>
      </c>
      <c r="K73" s="26">
        <v>13.974999999999998</v>
      </c>
      <c r="L73" s="26">
        <v>8.25</v>
      </c>
      <c r="M73" s="26">
        <v>10.625</v>
      </c>
      <c r="N73" s="25">
        <v>7.8</v>
      </c>
      <c r="O73" s="70">
        <v>8.6</v>
      </c>
      <c r="P73" s="81">
        <v>10.8</v>
      </c>
      <c r="Q73" s="25">
        <v>10.4</v>
      </c>
      <c r="R73" s="153">
        <v>9.3</v>
      </c>
      <c r="S73" s="101">
        <v>16.1</v>
      </c>
      <c r="T73" s="11"/>
      <c r="U73" s="11"/>
      <c r="V73" s="11"/>
      <c r="W73" s="11"/>
      <c r="X73" s="11"/>
      <c r="Y73" s="11"/>
      <c r="Z73" s="11"/>
    </row>
    <row r="74" spans="1:26" ht="13.5">
      <c r="A74" s="12" t="s">
        <v>41</v>
      </c>
      <c r="B74" s="20">
        <v>3.4</v>
      </c>
      <c r="C74" s="32">
        <v>1.81</v>
      </c>
      <c r="D74" s="33">
        <v>1.6</v>
      </c>
      <c r="E74" s="24">
        <v>4.05</v>
      </c>
      <c r="F74" s="24">
        <v>3.5583333333333336</v>
      </c>
      <c r="G74" s="24">
        <v>3.9</v>
      </c>
      <c r="H74" s="34">
        <v>3.7</v>
      </c>
      <c r="I74" s="34">
        <v>3.6</v>
      </c>
      <c r="J74" s="35">
        <v>7.8</v>
      </c>
      <c r="K74" s="26">
        <v>4.825</v>
      </c>
      <c r="L74" s="26">
        <v>5.775</v>
      </c>
      <c r="M74" s="26">
        <v>5.8</v>
      </c>
      <c r="N74" s="25">
        <v>7.5</v>
      </c>
      <c r="O74" s="70">
        <v>6.3</v>
      </c>
      <c r="P74" s="81">
        <v>6.5</v>
      </c>
      <c r="Q74" s="25">
        <v>7.6</v>
      </c>
      <c r="R74" s="153">
        <v>8.7</v>
      </c>
      <c r="S74" s="101">
        <v>6.7</v>
      </c>
      <c r="T74" s="11"/>
      <c r="U74" s="11"/>
      <c r="V74" s="11"/>
      <c r="W74" s="11"/>
      <c r="X74" s="11"/>
      <c r="Y74" s="11"/>
      <c r="Z74" s="11"/>
    </row>
    <row r="75" spans="1:26" ht="13.5">
      <c r="A75" s="12" t="s">
        <v>42</v>
      </c>
      <c r="B75" s="20">
        <v>2.5</v>
      </c>
      <c r="C75" s="32">
        <v>2.48</v>
      </c>
      <c r="D75" s="33">
        <v>2.625</v>
      </c>
      <c r="E75" s="24">
        <v>4.05</v>
      </c>
      <c r="F75" s="24">
        <v>4.8</v>
      </c>
      <c r="G75" s="24">
        <v>4.5</v>
      </c>
      <c r="H75" s="34">
        <v>5.2</v>
      </c>
      <c r="I75" s="34">
        <v>4.6</v>
      </c>
      <c r="J75" s="35">
        <v>6.4</v>
      </c>
      <c r="K75" s="26">
        <v>8.65</v>
      </c>
      <c r="L75" s="26">
        <v>7.825</v>
      </c>
      <c r="M75" s="26">
        <v>7.1</v>
      </c>
      <c r="N75" s="25">
        <v>8.4</v>
      </c>
      <c r="O75" s="70">
        <v>9.7</v>
      </c>
      <c r="P75" s="81">
        <v>6.9</v>
      </c>
      <c r="Q75" s="25">
        <v>5.5</v>
      </c>
      <c r="R75" s="153">
        <v>8</v>
      </c>
      <c r="S75" s="101">
        <v>8.1</v>
      </c>
      <c r="T75" s="11"/>
      <c r="U75" s="11"/>
      <c r="V75" s="11"/>
      <c r="W75" s="11"/>
      <c r="X75" s="11"/>
      <c r="Y75" s="11"/>
      <c r="Z75" s="11"/>
    </row>
    <row r="76" spans="1:26" ht="14.25" thickBot="1">
      <c r="A76" s="46" t="s">
        <v>43</v>
      </c>
      <c r="B76" s="47">
        <v>8.3</v>
      </c>
      <c r="C76" s="48">
        <v>9.13</v>
      </c>
      <c r="D76" s="49">
        <v>8.525</v>
      </c>
      <c r="E76" s="50">
        <v>7.658333333333332</v>
      </c>
      <c r="F76" s="50">
        <v>8.766666666666667</v>
      </c>
      <c r="G76" s="50">
        <v>7.9</v>
      </c>
      <c r="H76" s="51">
        <v>8.5</v>
      </c>
      <c r="I76" s="51">
        <v>7.5</v>
      </c>
      <c r="J76" s="52">
        <v>9.3</v>
      </c>
      <c r="K76" s="53">
        <v>9.725</v>
      </c>
      <c r="L76" s="53">
        <v>9.15</v>
      </c>
      <c r="M76" s="53">
        <v>9.475</v>
      </c>
      <c r="N76" s="54">
        <v>9.5</v>
      </c>
      <c r="O76" s="73">
        <v>7.5</v>
      </c>
      <c r="P76" s="83">
        <v>7.3</v>
      </c>
      <c r="Q76" s="54">
        <v>7.9</v>
      </c>
      <c r="R76" s="155">
        <v>9.4</v>
      </c>
      <c r="S76" s="103">
        <v>7.5</v>
      </c>
      <c r="T76" s="11"/>
      <c r="U76" s="11"/>
      <c r="V76" s="11"/>
      <c r="W76" s="11"/>
      <c r="X76" s="11"/>
      <c r="Y76" s="11"/>
      <c r="Z76" s="11"/>
    </row>
    <row r="77" spans="7:26" ht="13.5">
      <c r="G77" s="55"/>
      <c r="H77" s="56"/>
      <c r="I77" s="56"/>
      <c r="J77" s="57"/>
      <c r="K77" s="57"/>
      <c r="L77" s="57"/>
      <c r="M77" s="5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8" ht="13.5">
      <c r="A78" s="58"/>
      <c r="B78" s="60"/>
      <c r="C78" s="61"/>
      <c r="D78" s="61"/>
      <c r="E78" s="61"/>
      <c r="F78" s="61"/>
      <c r="G78" s="61"/>
      <c r="H78" s="61"/>
      <c r="I78" s="61"/>
      <c r="J78" s="62"/>
      <c r="K78" s="62"/>
      <c r="L78" s="5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>
      <c r="A79" s="58"/>
      <c r="B79" s="60"/>
      <c r="C79" s="61"/>
      <c r="D79" s="61"/>
      <c r="E79" s="61"/>
      <c r="F79" s="61"/>
      <c r="G79" s="61"/>
      <c r="H79" s="61"/>
      <c r="I79" s="61"/>
      <c r="J79" s="62"/>
      <c r="K79" s="62"/>
      <c r="L79" s="5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>
      <c r="A80" s="63"/>
      <c r="B80" s="64"/>
      <c r="C80" s="64"/>
      <c r="D80" s="64"/>
      <c r="E80" s="64"/>
      <c r="F80" s="65"/>
      <c r="G80" s="59"/>
      <c r="H80" s="1"/>
      <c r="I80" s="1"/>
      <c r="J80" s="1"/>
      <c r="K80" s="1"/>
      <c r="L80" s="6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>
      <c r="A81" s="67"/>
      <c r="B81" s="1"/>
      <c r="C81" s="1"/>
      <c r="D81" s="1"/>
      <c r="E81" s="1"/>
      <c r="F81" s="1"/>
      <c r="G81" s="1"/>
      <c r="H81" s="1"/>
      <c r="I81" s="1"/>
      <c r="J81" s="1"/>
      <c r="K81" s="1"/>
      <c r="L81" s="6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6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6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6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6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>
      <c r="A86" s="1"/>
      <c r="B86" s="1"/>
      <c r="C86" s="1"/>
      <c r="D86" s="1"/>
      <c r="E86" s="1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>
      <c r="A101" s="6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</sheetData>
  <sheetProtection/>
  <mergeCells count="128">
    <mergeCell ref="H5:I5"/>
    <mergeCell ref="J5:K5"/>
    <mergeCell ref="J6:K6"/>
    <mergeCell ref="H7:I7"/>
    <mergeCell ref="J7:K7"/>
    <mergeCell ref="H19:I19"/>
    <mergeCell ref="J8:K8"/>
    <mergeCell ref="J19:K19"/>
    <mergeCell ref="B3:C3"/>
    <mergeCell ref="H3:I3"/>
    <mergeCell ref="J3:K3"/>
    <mergeCell ref="A4:A10"/>
    <mergeCell ref="B4:C4"/>
    <mergeCell ref="H4:I4"/>
    <mergeCell ref="J4:K4"/>
    <mergeCell ref="B5:C5"/>
    <mergeCell ref="B8:C8"/>
    <mergeCell ref="H8:I8"/>
    <mergeCell ref="B6:C7"/>
    <mergeCell ref="D6:D7"/>
    <mergeCell ref="E6:E7"/>
    <mergeCell ref="F6:F7"/>
    <mergeCell ref="G6:G7"/>
    <mergeCell ref="H6:I6"/>
    <mergeCell ref="B9:C9"/>
    <mergeCell ref="H9:I9"/>
    <mergeCell ref="J9:K9"/>
    <mergeCell ref="B10:C10"/>
    <mergeCell ref="H10:I10"/>
    <mergeCell ref="J10:K10"/>
    <mergeCell ref="A11:A17"/>
    <mergeCell ref="B11:C11"/>
    <mergeCell ref="H11:I11"/>
    <mergeCell ref="J11:K11"/>
    <mergeCell ref="B12:C12"/>
    <mergeCell ref="H12:I12"/>
    <mergeCell ref="J12:K12"/>
    <mergeCell ref="B13:C14"/>
    <mergeCell ref="D13:D14"/>
    <mergeCell ref="E13:E14"/>
    <mergeCell ref="F13:F14"/>
    <mergeCell ref="G13:G14"/>
    <mergeCell ref="H13:I13"/>
    <mergeCell ref="J13:K13"/>
    <mergeCell ref="H14:I14"/>
    <mergeCell ref="J14:K14"/>
    <mergeCell ref="B15:C15"/>
    <mergeCell ref="H15:I15"/>
    <mergeCell ref="J15:K15"/>
    <mergeCell ref="B16:C16"/>
    <mergeCell ref="H16:I16"/>
    <mergeCell ref="J16:K16"/>
    <mergeCell ref="G20:G21"/>
    <mergeCell ref="H20:I20"/>
    <mergeCell ref="B17:C17"/>
    <mergeCell ref="H17:I17"/>
    <mergeCell ref="J17:K17"/>
    <mergeCell ref="A18:A24"/>
    <mergeCell ref="B18:C18"/>
    <mergeCell ref="H18:I18"/>
    <mergeCell ref="J18:K18"/>
    <mergeCell ref="B19:C19"/>
    <mergeCell ref="J20:K20"/>
    <mergeCell ref="H21:I21"/>
    <mergeCell ref="J21:K21"/>
    <mergeCell ref="B22:C22"/>
    <mergeCell ref="H22:I22"/>
    <mergeCell ref="J22:K22"/>
    <mergeCell ref="B20:C21"/>
    <mergeCell ref="D20:D21"/>
    <mergeCell ref="E20:E21"/>
    <mergeCell ref="F20:F21"/>
    <mergeCell ref="B23:C23"/>
    <mergeCell ref="H23:I23"/>
    <mergeCell ref="J23:K23"/>
    <mergeCell ref="B24:C24"/>
    <mergeCell ref="H24:I24"/>
    <mergeCell ref="J24:K24"/>
    <mergeCell ref="A25:A31"/>
    <mergeCell ref="B25:C25"/>
    <mergeCell ref="H25:I25"/>
    <mergeCell ref="J25:K25"/>
    <mergeCell ref="B26:C26"/>
    <mergeCell ref="H26:I26"/>
    <mergeCell ref="J26:K26"/>
    <mergeCell ref="B27:C28"/>
    <mergeCell ref="D27:D28"/>
    <mergeCell ref="E27:E28"/>
    <mergeCell ref="F27:F28"/>
    <mergeCell ref="G27:G28"/>
    <mergeCell ref="H27:I27"/>
    <mergeCell ref="J27:K27"/>
    <mergeCell ref="H28:I28"/>
    <mergeCell ref="J28:K28"/>
    <mergeCell ref="H33:I33"/>
    <mergeCell ref="J33:K33"/>
    <mergeCell ref="B29:C29"/>
    <mergeCell ref="H29:I29"/>
    <mergeCell ref="J29:K29"/>
    <mergeCell ref="B30:C30"/>
    <mergeCell ref="H30:I30"/>
    <mergeCell ref="J30:K30"/>
    <mergeCell ref="G34:G35"/>
    <mergeCell ref="H34:I34"/>
    <mergeCell ref="B31:C31"/>
    <mergeCell ref="H31:I31"/>
    <mergeCell ref="J31:K31"/>
    <mergeCell ref="A32:A38"/>
    <mergeCell ref="B32:C32"/>
    <mergeCell ref="H32:I32"/>
    <mergeCell ref="J32:K32"/>
    <mergeCell ref="B33:C33"/>
    <mergeCell ref="J34:K34"/>
    <mergeCell ref="H35:I35"/>
    <mergeCell ref="J35:K35"/>
    <mergeCell ref="B36:C36"/>
    <mergeCell ref="H36:I36"/>
    <mergeCell ref="J36:K36"/>
    <mergeCell ref="B34:C35"/>
    <mergeCell ref="D34:D35"/>
    <mergeCell ref="E34:E35"/>
    <mergeCell ref="F34:F35"/>
    <mergeCell ref="B37:C37"/>
    <mergeCell ref="H37:I37"/>
    <mergeCell ref="J37:K37"/>
    <mergeCell ref="B38:C38"/>
    <mergeCell ref="H38:I38"/>
    <mergeCell ref="J38:K38"/>
  </mergeCells>
  <printOptions/>
  <pageMargins left="0.7" right="0.7" top="0.75" bottom="0.75" header="0.3" footer="0.3"/>
  <pageSetup fitToHeight="1" fitToWidth="1" horizontalDpi="600" verticalDpi="600" orientation="portrait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南雲　祐子</cp:lastModifiedBy>
  <cp:lastPrinted>2019-09-20T06:51:37Z</cp:lastPrinted>
  <dcterms:created xsi:type="dcterms:W3CDTF">2018-08-15T05:17:06Z</dcterms:created>
  <dcterms:modified xsi:type="dcterms:W3CDTF">2022-08-23T01:37:18Z</dcterms:modified>
  <cp:category/>
  <cp:version/>
  <cp:contentType/>
  <cp:contentStatus/>
</cp:coreProperties>
</file>