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060"/>
  </bookViews>
  <sheets>
    <sheet name="件数一覧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1" i="1" l="1"/>
  <c r="U31" i="1"/>
  <c r="S31" i="1"/>
  <c r="R31" i="1"/>
  <c r="P31" i="1"/>
  <c r="O31" i="1"/>
  <c r="M31" i="1"/>
  <c r="L31" i="1"/>
  <c r="J31" i="1"/>
  <c r="I31" i="1"/>
  <c r="G31" i="1"/>
  <c r="F31" i="1"/>
  <c r="D31" i="1"/>
  <c r="C31" i="1"/>
  <c r="V33" i="1" l="1"/>
  <c r="S33" i="1"/>
  <c r="P33" i="1"/>
  <c r="M33" i="1"/>
  <c r="J33" i="1"/>
  <c r="G33" i="1"/>
  <c r="D33" i="1"/>
</calcChain>
</file>

<file path=xl/sharedStrings.xml><?xml version="1.0" encoding="utf-8"?>
<sst xmlns="http://schemas.openxmlformats.org/spreadsheetml/2006/main" count="194" uniqueCount="36">
  <si>
    <t>当日の件数内訳</t>
    <rPh sb="0" eb="2">
      <t>トウジツ</t>
    </rPh>
    <rPh sb="3" eb="5">
      <t>ケンスウ</t>
    </rPh>
    <rPh sb="5" eb="7">
      <t>ウチワケ</t>
    </rPh>
    <phoneticPr fontId="3"/>
  </si>
  <si>
    <t>スタート件数</t>
    <rPh sb="4" eb="6">
      <t>ケンスウ</t>
    </rPh>
    <phoneticPr fontId="3"/>
  </si>
  <si>
    <t>完走件数</t>
    <rPh sb="0" eb="2">
      <t>カンソウ</t>
    </rPh>
    <rPh sb="2" eb="4">
      <t>ケンスウ</t>
    </rPh>
    <phoneticPr fontId="3"/>
  </si>
  <si>
    <t>浦安市内申込み件数</t>
    <rPh sb="0" eb="2">
      <t>ウラヤス</t>
    </rPh>
    <rPh sb="2" eb="4">
      <t>シナイ</t>
    </rPh>
    <rPh sb="4" eb="6">
      <t>モウシコ</t>
    </rPh>
    <rPh sb="7" eb="9">
      <t>ケンスウ</t>
    </rPh>
    <phoneticPr fontId="3"/>
  </si>
  <si>
    <t>浦安市内スタート件数</t>
    <rPh sb="0" eb="2">
      <t>ウラヤス</t>
    </rPh>
    <rPh sb="2" eb="4">
      <t>シナイ</t>
    </rPh>
    <rPh sb="8" eb="10">
      <t>ケンスウ</t>
    </rPh>
    <phoneticPr fontId="3"/>
  </si>
  <si>
    <t>浦安市内完走件数</t>
    <rPh sb="0" eb="2">
      <t>ウラヤス</t>
    </rPh>
    <rPh sb="2" eb="4">
      <t>シナイ</t>
    </rPh>
    <rPh sb="4" eb="6">
      <t>カンソウ</t>
    </rPh>
    <rPh sb="6" eb="8">
      <t>ケンスウ</t>
    </rPh>
    <phoneticPr fontId="3"/>
  </si>
  <si>
    <t>種目番号</t>
    <rPh sb="0" eb="2">
      <t>シュモク</t>
    </rPh>
    <rPh sb="2" eb="4">
      <t>バンゴウ</t>
    </rPh>
    <phoneticPr fontId="3"/>
  </si>
  <si>
    <t>種目名</t>
    <rPh sb="0" eb="2">
      <t>シュモク</t>
    </rPh>
    <rPh sb="2" eb="3">
      <t>メイ</t>
    </rPh>
    <phoneticPr fontId="3"/>
  </si>
  <si>
    <t>男</t>
  </si>
  <si>
    <t>女</t>
  </si>
  <si>
    <t>ハーフマラソン39歳以下男子の部</t>
  </si>
  <si>
    <t/>
  </si>
  <si>
    <t>ハーフマラソン39歳以下女子の部</t>
  </si>
  <si>
    <t>ハーフマラソン40歳～49歳男子の部</t>
  </si>
  <si>
    <t>ハーフマラソン40歳～49歳女子の部</t>
  </si>
  <si>
    <t>ハーフマラソン50歳～59歳男子の部</t>
  </si>
  <si>
    <t>ハーフマラソン50歳～59歳女子の部</t>
  </si>
  <si>
    <t>ハーフマラソン60歳以上男子の部</t>
  </si>
  <si>
    <t>ハーフマラソン60歳以上女子の部</t>
  </si>
  <si>
    <t>10Ｋｍ39歳以下男子の部</t>
  </si>
  <si>
    <t>10Ｋｍ39歳以下女子の部</t>
  </si>
  <si>
    <t>10Ｋｍ40歳～49歳男子の部</t>
  </si>
  <si>
    <t>10Ｋｍ40歳～49歳女子の部</t>
  </si>
  <si>
    <t>10Ｋｍ50歳～59歳男子の部</t>
  </si>
  <si>
    <t>10Ｋｍ50歳～59歳女子の部</t>
  </si>
  <si>
    <t>10Ｋｍ60歳以上男子の部</t>
  </si>
  <si>
    <t>10Ｋｍ60歳以上女子の部</t>
  </si>
  <si>
    <t>3Km39歳以下男子の部</t>
  </si>
  <si>
    <t>3Km39歳以下女子の部</t>
  </si>
  <si>
    <t>3Km40歳以上男子の部</t>
  </si>
  <si>
    <t>3Km40歳以上女子の部</t>
  </si>
  <si>
    <t>3Km中学男子の部</t>
  </si>
  <si>
    <t>3Km中学女子の部</t>
  </si>
  <si>
    <t>3Km小学5・6年男子の部</t>
  </si>
  <si>
    <t>3Km小学5・6年女子の部</t>
  </si>
  <si>
    <t>第27回東京ベイ浦安シティマラソン・種目別申込み件数（Ｈ30.2.5現在）</t>
    <rPh sb="0" eb="1">
      <t>ダイ</t>
    </rPh>
    <rPh sb="3" eb="4">
      <t>カイ</t>
    </rPh>
    <rPh sb="4" eb="6">
      <t>トウキョウ</t>
    </rPh>
    <rPh sb="8" eb="10">
      <t>ウラヤス</t>
    </rPh>
    <rPh sb="18" eb="21">
      <t>シュモクベツ</t>
    </rPh>
    <rPh sb="21" eb="23">
      <t>モウシコ</t>
    </rPh>
    <rPh sb="24" eb="26">
      <t>ケンスウ</t>
    </rPh>
    <rPh sb="34" eb="36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</si>
</sst>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 diagonalUp="1" diagonalDown="1">
      <left style="thin">
        <color indexed="8"/>
      </left>
      <right/>
      <top style="thin">
        <color indexed="8"/>
      </top>
      <bottom/>
      <diagonal style="thin">
        <color indexed="8"/>
      </diagonal>
    </border>
    <border diagonalUp="1" diagonalDown="1">
      <left/>
      <right style="thin">
        <color indexed="8"/>
      </right>
      <top style="thin">
        <color indexed="8"/>
      </top>
      <bottom/>
      <diagonal style="thin">
        <color indexed="8"/>
      </diagonal>
    </border>
    <border diagonalUp="1" diagonalDown="1">
      <left style="thin">
        <color indexed="8"/>
      </left>
      <right/>
      <top/>
      <bottom/>
      <diagonal style="thin">
        <color indexed="8"/>
      </diagonal>
    </border>
    <border diagonalUp="1" diagonalDown="1">
      <left/>
      <right style="thin">
        <color indexed="8"/>
      </right>
      <top/>
      <bottom/>
      <diagonal style="thin">
        <color indexed="8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8"/>
      </left>
      <right/>
      <top/>
      <bottom style="thin">
        <color indexed="8"/>
      </bottom>
      <diagonal style="thin">
        <color indexed="8"/>
      </diagonal>
    </border>
    <border diagonalUp="1" diagonalDown="1">
      <left/>
      <right style="thin">
        <color indexed="8"/>
      </right>
      <top/>
      <bottom style="thin">
        <color indexed="8"/>
      </bottom>
      <diagonal style="thin">
        <color indexed="8"/>
      </diagonal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5" fillId="0" borderId="0"/>
  </cellStyleXfs>
  <cellXfs count="34">
    <xf numFmtId="0" fontId="0" fillId="0" borderId="0" xfId="0">
      <alignment vertical="center"/>
    </xf>
    <xf numFmtId="0" fontId="0" fillId="2" borderId="0" xfId="0" applyFill="1" applyAlignment="1"/>
    <xf numFmtId="0" fontId="0" fillId="0" borderId="0" xfId="0" applyAlignment="1"/>
    <xf numFmtId="0" fontId="4" fillId="0" borderId="0" xfId="0" applyFont="1" applyAlignment="1"/>
    <xf numFmtId="0" fontId="4" fillId="0" borderId="0" xfId="0" applyFont="1" applyFill="1" applyAlignment="1"/>
    <xf numFmtId="0" fontId="0" fillId="0" borderId="0" xfId="0" applyFill="1" applyAlignment="1"/>
    <xf numFmtId="0" fontId="5" fillId="3" borderId="1" xfId="2" applyFont="1" applyFill="1" applyBorder="1" applyAlignment="1">
      <alignment horizontal="center"/>
    </xf>
    <xf numFmtId="0" fontId="6" fillId="4" borderId="2" xfId="3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wrapText="1"/>
    </xf>
    <xf numFmtId="0" fontId="7" fillId="0" borderId="4" xfId="3" applyFont="1" applyFill="1" applyBorder="1" applyAlignment="1">
      <alignment horizontal="center" wrapText="1"/>
    </xf>
    <xf numFmtId="0" fontId="7" fillId="0" borderId="5" xfId="3" applyFont="1" applyFill="1" applyBorder="1" applyAlignment="1">
      <alignment horizontal="center" wrapText="1"/>
    </xf>
    <xf numFmtId="0" fontId="7" fillId="0" borderId="2" xfId="3" applyFont="1" applyFill="1" applyBorder="1" applyAlignment="1">
      <alignment horizontal="center" wrapText="1"/>
    </xf>
    <xf numFmtId="0" fontId="7" fillId="0" borderId="3" xfId="3" applyFont="1" applyFill="1" applyBorder="1" applyAlignment="1">
      <alignment horizontal="center" wrapText="1"/>
    </xf>
    <xf numFmtId="0" fontId="8" fillId="0" borderId="2" xfId="3" applyFont="1" applyFill="1" applyBorder="1" applyAlignment="1">
      <alignment horizontal="center" wrapText="1"/>
    </xf>
    <xf numFmtId="0" fontId="5" fillId="0" borderId="10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wrapText="1"/>
    </xf>
    <xf numFmtId="0" fontId="7" fillId="0" borderId="11" xfId="3" applyFont="1" applyFill="1" applyBorder="1" applyAlignment="1">
      <alignment horizontal="center" wrapText="1"/>
    </xf>
    <xf numFmtId="0" fontId="7" fillId="0" borderId="12" xfId="3" applyFont="1" applyFill="1" applyBorder="1" applyAlignment="1">
      <alignment horizontal="center" wrapText="1"/>
    </xf>
    <xf numFmtId="0" fontId="7" fillId="0" borderId="1" xfId="3" applyFont="1" applyFill="1" applyBorder="1" applyAlignment="1">
      <alignment horizontal="center" wrapText="1"/>
    </xf>
    <xf numFmtId="0" fontId="7" fillId="0" borderId="13" xfId="3" applyFont="1" applyFill="1" applyBorder="1" applyAlignment="1">
      <alignment horizontal="center" wrapTex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wrapText="1"/>
    </xf>
    <xf numFmtId="0" fontId="7" fillId="0" borderId="0" xfId="3" applyFont="1" applyFill="1" applyBorder="1" applyAlignment="1">
      <alignment horizontal="center" wrapText="1"/>
    </xf>
    <xf numFmtId="38" fontId="9" fillId="0" borderId="0" xfId="1" applyFont="1" applyAlignment="1"/>
    <xf numFmtId="38" fontId="10" fillId="0" borderId="0" xfId="0" applyNumberFormat="1" applyFont="1" applyAlignment="1"/>
    <xf numFmtId="0" fontId="11" fillId="0" borderId="0" xfId="0" applyFont="1" applyAlignment="1"/>
    <xf numFmtId="0" fontId="12" fillId="0" borderId="0" xfId="0" applyFont="1" applyAlignment="1"/>
    <xf numFmtId="0" fontId="7" fillId="0" borderId="6" xfId="3" applyFont="1" applyFill="1" applyBorder="1" applyAlignment="1">
      <alignment horizontal="center" wrapText="1"/>
    </xf>
    <xf numFmtId="0" fontId="7" fillId="0" borderId="7" xfId="3" applyFont="1" applyFill="1" applyBorder="1" applyAlignment="1">
      <alignment horizontal="center" wrapText="1"/>
    </xf>
    <xf numFmtId="0" fontId="7" fillId="0" borderId="8" xfId="3" applyFont="1" applyFill="1" applyBorder="1" applyAlignment="1">
      <alignment horizontal="center" wrapText="1"/>
    </xf>
    <xf numFmtId="0" fontId="7" fillId="0" borderId="9" xfId="3" applyFont="1" applyFill="1" applyBorder="1" applyAlignment="1">
      <alignment horizontal="center" wrapText="1"/>
    </xf>
    <xf numFmtId="0" fontId="7" fillId="0" borderId="14" xfId="3" applyFont="1" applyFill="1" applyBorder="1" applyAlignment="1">
      <alignment horizontal="center" wrapText="1"/>
    </xf>
    <xf numFmtId="0" fontId="7" fillId="0" borderId="15" xfId="3" applyFont="1" applyFill="1" applyBorder="1" applyAlignment="1">
      <alignment horizontal="center" wrapText="1"/>
    </xf>
  </cellXfs>
  <cellStyles count="4">
    <cellStyle name="桁区切り" xfId="1" builtinId="6"/>
    <cellStyle name="標準" xfId="0" builtinId="0"/>
    <cellStyle name="標準_Sheet1" xfId="3"/>
    <cellStyle name="標準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0"/>
  <sheetViews>
    <sheetView tabSelected="1" workbookViewId="0">
      <selection activeCell="U1" sqref="T1:U1"/>
    </sheetView>
  </sheetViews>
  <sheetFormatPr defaultRowHeight="13.5" x14ac:dyDescent="0.15"/>
  <cols>
    <col min="1" max="1" width="9" style="2"/>
    <col min="2" max="2" width="32.125" style="2" bestFit="1" customWidth="1"/>
    <col min="3" max="4" width="9" style="2"/>
    <col min="5" max="5" width="4.375" style="2" customWidth="1"/>
    <col min="6" max="7" width="9" style="2"/>
    <col min="8" max="8" width="3.625" style="2" customWidth="1"/>
    <col min="9" max="10" width="9" style="2"/>
    <col min="11" max="11" width="4.125" style="2" customWidth="1"/>
    <col min="12" max="13" width="9" style="2"/>
    <col min="14" max="14" width="3.75" style="2" customWidth="1"/>
    <col min="15" max="16" width="9" style="2"/>
    <col min="17" max="17" width="4.75" style="2" customWidth="1"/>
    <col min="18" max="19" width="9" style="2"/>
    <col min="20" max="20" width="7.125" style="2" customWidth="1"/>
    <col min="21" max="256" width="9" style="2"/>
    <col min="257" max="257" width="32.125" style="2" bestFit="1" customWidth="1"/>
    <col min="258" max="512" width="9" style="2"/>
    <col min="513" max="513" width="32.125" style="2" bestFit="1" customWidth="1"/>
    <col min="514" max="768" width="9" style="2"/>
    <col min="769" max="769" width="32.125" style="2" bestFit="1" customWidth="1"/>
    <col min="770" max="1024" width="9" style="2"/>
    <col min="1025" max="1025" width="32.125" style="2" bestFit="1" customWidth="1"/>
    <col min="1026" max="1280" width="9" style="2"/>
    <col min="1281" max="1281" width="32.125" style="2" bestFit="1" customWidth="1"/>
    <col min="1282" max="1536" width="9" style="2"/>
    <col min="1537" max="1537" width="32.125" style="2" bestFit="1" customWidth="1"/>
    <col min="1538" max="1792" width="9" style="2"/>
    <col min="1793" max="1793" width="32.125" style="2" bestFit="1" customWidth="1"/>
    <col min="1794" max="2048" width="9" style="2"/>
    <col min="2049" max="2049" width="32.125" style="2" bestFit="1" customWidth="1"/>
    <col min="2050" max="2304" width="9" style="2"/>
    <col min="2305" max="2305" width="32.125" style="2" bestFit="1" customWidth="1"/>
    <col min="2306" max="2560" width="9" style="2"/>
    <col min="2561" max="2561" width="32.125" style="2" bestFit="1" customWidth="1"/>
    <col min="2562" max="2816" width="9" style="2"/>
    <col min="2817" max="2817" width="32.125" style="2" bestFit="1" customWidth="1"/>
    <col min="2818" max="3072" width="9" style="2"/>
    <col min="3073" max="3073" width="32.125" style="2" bestFit="1" customWidth="1"/>
    <col min="3074" max="3328" width="9" style="2"/>
    <col min="3329" max="3329" width="32.125" style="2" bestFit="1" customWidth="1"/>
    <col min="3330" max="3584" width="9" style="2"/>
    <col min="3585" max="3585" width="32.125" style="2" bestFit="1" customWidth="1"/>
    <col min="3586" max="3840" width="9" style="2"/>
    <col min="3841" max="3841" width="32.125" style="2" bestFit="1" customWidth="1"/>
    <col min="3842" max="4096" width="9" style="2"/>
    <col min="4097" max="4097" width="32.125" style="2" bestFit="1" customWidth="1"/>
    <col min="4098" max="4352" width="9" style="2"/>
    <col min="4353" max="4353" width="32.125" style="2" bestFit="1" customWidth="1"/>
    <col min="4354" max="4608" width="9" style="2"/>
    <col min="4609" max="4609" width="32.125" style="2" bestFit="1" customWidth="1"/>
    <col min="4610" max="4864" width="9" style="2"/>
    <col min="4865" max="4865" width="32.125" style="2" bestFit="1" customWidth="1"/>
    <col min="4866" max="5120" width="9" style="2"/>
    <col min="5121" max="5121" width="32.125" style="2" bestFit="1" customWidth="1"/>
    <col min="5122" max="5376" width="9" style="2"/>
    <col min="5377" max="5377" width="32.125" style="2" bestFit="1" customWidth="1"/>
    <col min="5378" max="5632" width="9" style="2"/>
    <col min="5633" max="5633" width="32.125" style="2" bestFit="1" customWidth="1"/>
    <col min="5634" max="5888" width="9" style="2"/>
    <col min="5889" max="5889" width="32.125" style="2" bestFit="1" customWidth="1"/>
    <col min="5890" max="6144" width="9" style="2"/>
    <col min="6145" max="6145" width="32.125" style="2" bestFit="1" customWidth="1"/>
    <col min="6146" max="6400" width="9" style="2"/>
    <col min="6401" max="6401" width="32.125" style="2" bestFit="1" customWidth="1"/>
    <col min="6402" max="6656" width="9" style="2"/>
    <col min="6657" max="6657" width="32.125" style="2" bestFit="1" customWidth="1"/>
    <col min="6658" max="6912" width="9" style="2"/>
    <col min="6913" max="6913" width="32.125" style="2" bestFit="1" customWidth="1"/>
    <col min="6914" max="7168" width="9" style="2"/>
    <col min="7169" max="7169" width="32.125" style="2" bestFit="1" customWidth="1"/>
    <col min="7170" max="7424" width="9" style="2"/>
    <col min="7425" max="7425" width="32.125" style="2" bestFit="1" customWidth="1"/>
    <col min="7426" max="7680" width="9" style="2"/>
    <col min="7681" max="7681" width="32.125" style="2" bestFit="1" customWidth="1"/>
    <col min="7682" max="7936" width="9" style="2"/>
    <col min="7937" max="7937" width="32.125" style="2" bestFit="1" customWidth="1"/>
    <col min="7938" max="8192" width="9" style="2"/>
    <col min="8193" max="8193" width="32.125" style="2" bestFit="1" customWidth="1"/>
    <col min="8194" max="8448" width="9" style="2"/>
    <col min="8449" max="8449" width="32.125" style="2" bestFit="1" customWidth="1"/>
    <col min="8450" max="8704" width="9" style="2"/>
    <col min="8705" max="8705" width="32.125" style="2" bestFit="1" customWidth="1"/>
    <col min="8706" max="8960" width="9" style="2"/>
    <col min="8961" max="8961" width="32.125" style="2" bestFit="1" customWidth="1"/>
    <col min="8962" max="9216" width="9" style="2"/>
    <col min="9217" max="9217" width="32.125" style="2" bestFit="1" customWidth="1"/>
    <col min="9218" max="9472" width="9" style="2"/>
    <col min="9473" max="9473" width="32.125" style="2" bestFit="1" customWidth="1"/>
    <col min="9474" max="9728" width="9" style="2"/>
    <col min="9729" max="9729" width="32.125" style="2" bestFit="1" customWidth="1"/>
    <col min="9730" max="9984" width="9" style="2"/>
    <col min="9985" max="9985" width="32.125" style="2" bestFit="1" customWidth="1"/>
    <col min="9986" max="10240" width="9" style="2"/>
    <col min="10241" max="10241" width="32.125" style="2" bestFit="1" customWidth="1"/>
    <col min="10242" max="10496" width="9" style="2"/>
    <col min="10497" max="10497" width="32.125" style="2" bestFit="1" customWidth="1"/>
    <col min="10498" max="10752" width="9" style="2"/>
    <col min="10753" max="10753" width="32.125" style="2" bestFit="1" customWidth="1"/>
    <col min="10754" max="11008" width="9" style="2"/>
    <col min="11009" max="11009" width="32.125" style="2" bestFit="1" customWidth="1"/>
    <col min="11010" max="11264" width="9" style="2"/>
    <col min="11265" max="11265" width="32.125" style="2" bestFit="1" customWidth="1"/>
    <col min="11266" max="11520" width="9" style="2"/>
    <col min="11521" max="11521" width="32.125" style="2" bestFit="1" customWidth="1"/>
    <col min="11522" max="11776" width="9" style="2"/>
    <col min="11777" max="11777" width="32.125" style="2" bestFit="1" customWidth="1"/>
    <col min="11778" max="12032" width="9" style="2"/>
    <col min="12033" max="12033" width="32.125" style="2" bestFit="1" customWidth="1"/>
    <col min="12034" max="12288" width="9" style="2"/>
    <col min="12289" max="12289" width="32.125" style="2" bestFit="1" customWidth="1"/>
    <col min="12290" max="12544" width="9" style="2"/>
    <col min="12545" max="12545" width="32.125" style="2" bestFit="1" customWidth="1"/>
    <col min="12546" max="12800" width="9" style="2"/>
    <col min="12801" max="12801" width="32.125" style="2" bestFit="1" customWidth="1"/>
    <col min="12802" max="13056" width="9" style="2"/>
    <col min="13057" max="13057" width="32.125" style="2" bestFit="1" customWidth="1"/>
    <col min="13058" max="13312" width="9" style="2"/>
    <col min="13313" max="13313" width="32.125" style="2" bestFit="1" customWidth="1"/>
    <col min="13314" max="13568" width="9" style="2"/>
    <col min="13569" max="13569" width="32.125" style="2" bestFit="1" customWidth="1"/>
    <col min="13570" max="13824" width="9" style="2"/>
    <col min="13825" max="13825" width="32.125" style="2" bestFit="1" customWidth="1"/>
    <col min="13826" max="14080" width="9" style="2"/>
    <col min="14081" max="14081" width="32.125" style="2" bestFit="1" customWidth="1"/>
    <col min="14082" max="14336" width="9" style="2"/>
    <col min="14337" max="14337" width="32.125" style="2" bestFit="1" customWidth="1"/>
    <col min="14338" max="14592" width="9" style="2"/>
    <col min="14593" max="14593" width="32.125" style="2" bestFit="1" customWidth="1"/>
    <col min="14594" max="14848" width="9" style="2"/>
    <col min="14849" max="14849" width="32.125" style="2" bestFit="1" customWidth="1"/>
    <col min="14850" max="15104" width="9" style="2"/>
    <col min="15105" max="15105" width="32.125" style="2" bestFit="1" customWidth="1"/>
    <col min="15106" max="15360" width="9" style="2"/>
    <col min="15361" max="15361" width="32.125" style="2" bestFit="1" customWidth="1"/>
    <col min="15362" max="15616" width="9" style="2"/>
    <col min="15617" max="15617" width="32.125" style="2" bestFit="1" customWidth="1"/>
    <col min="15618" max="15872" width="9" style="2"/>
    <col min="15873" max="15873" width="32.125" style="2" bestFit="1" customWidth="1"/>
    <col min="15874" max="16128" width="9" style="2"/>
    <col min="16129" max="16129" width="32.125" style="2" bestFit="1" customWidth="1"/>
    <col min="16130" max="16384" width="9" style="2"/>
  </cols>
  <sheetData>
    <row r="2" spans="1:22" x14ac:dyDescent="0.15">
      <c r="A2" s="1" t="s">
        <v>35</v>
      </c>
      <c r="B2" s="1"/>
      <c r="C2" s="1"/>
      <c r="D2" s="1"/>
      <c r="F2" s="3" t="s">
        <v>0</v>
      </c>
      <c r="I2" s="4" t="s">
        <v>1</v>
      </c>
      <c r="J2" s="5"/>
      <c r="K2" s="5"/>
      <c r="L2" s="4" t="s">
        <v>2</v>
      </c>
      <c r="M2" s="5"/>
      <c r="N2" s="5"/>
      <c r="O2" s="4" t="s">
        <v>3</v>
      </c>
      <c r="P2" s="5"/>
      <c r="Q2" s="5"/>
      <c r="R2" s="4" t="s">
        <v>4</v>
      </c>
      <c r="U2" s="3" t="s">
        <v>5</v>
      </c>
    </row>
    <row r="3" spans="1:22" x14ac:dyDescent="0.15">
      <c r="A3" s="6" t="s">
        <v>6</v>
      </c>
      <c r="B3" s="6" t="s">
        <v>7</v>
      </c>
      <c r="C3" s="7" t="s">
        <v>8</v>
      </c>
      <c r="D3" s="7" t="s">
        <v>9</v>
      </c>
      <c r="F3" s="7" t="s">
        <v>8</v>
      </c>
      <c r="G3" s="7" t="s">
        <v>9</v>
      </c>
      <c r="I3" s="7" t="s">
        <v>8</v>
      </c>
      <c r="J3" s="7" t="s">
        <v>9</v>
      </c>
      <c r="L3" s="7" t="s">
        <v>8</v>
      </c>
      <c r="M3" s="7" t="s">
        <v>9</v>
      </c>
      <c r="O3" s="7" t="s">
        <v>8</v>
      </c>
      <c r="P3" s="7" t="s">
        <v>9</v>
      </c>
      <c r="R3" s="7" t="s">
        <v>8</v>
      </c>
      <c r="S3" s="7" t="s">
        <v>9</v>
      </c>
      <c r="U3" s="7" t="s">
        <v>8</v>
      </c>
      <c r="V3" s="7" t="s">
        <v>9</v>
      </c>
    </row>
    <row r="4" spans="1:22" ht="14.25" x14ac:dyDescent="0.15">
      <c r="A4" s="8">
        <v>1</v>
      </c>
      <c r="B4" s="9" t="s">
        <v>10</v>
      </c>
      <c r="C4" s="10">
        <v>669</v>
      </c>
      <c r="D4" s="11" t="s">
        <v>11</v>
      </c>
      <c r="F4" s="12">
        <v>669</v>
      </c>
      <c r="G4" s="12" t="s">
        <v>11</v>
      </c>
      <c r="I4" s="12">
        <v>603</v>
      </c>
      <c r="J4" s="12" t="s">
        <v>11</v>
      </c>
      <c r="L4" s="12">
        <v>593</v>
      </c>
      <c r="M4" s="12" t="s">
        <v>11</v>
      </c>
      <c r="O4" s="12">
        <v>264</v>
      </c>
      <c r="P4" s="12" t="s">
        <v>11</v>
      </c>
      <c r="R4" s="12">
        <v>239</v>
      </c>
      <c r="S4" s="12" t="s">
        <v>11</v>
      </c>
      <c r="U4" s="12">
        <v>237</v>
      </c>
      <c r="V4" s="12" t="s">
        <v>11</v>
      </c>
    </row>
    <row r="5" spans="1:22" ht="14.25" x14ac:dyDescent="0.15">
      <c r="A5" s="8">
        <v>2</v>
      </c>
      <c r="B5" s="9" t="s">
        <v>12</v>
      </c>
      <c r="C5" s="13" t="s">
        <v>11</v>
      </c>
      <c r="D5" s="11">
        <v>220</v>
      </c>
      <c r="F5" s="12" t="s">
        <v>11</v>
      </c>
      <c r="G5" s="12">
        <v>220</v>
      </c>
      <c r="I5" s="12" t="s">
        <v>11</v>
      </c>
      <c r="J5" s="12">
        <v>190</v>
      </c>
      <c r="L5" s="12" t="s">
        <v>11</v>
      </c>
      <c r="M5" s="12">
        <v>180</v>
      </c>
      <c r="O5" s="12" t="s">
        <v>11</v>
      </c>
      <c r="P5" s="12">
        <v>81</v>
      </c>
      <c r="R5" s="12" t="s">
        <v>11</v>
      </c>
      <c r="S5" s="12">
        <v>65</v>
      </c>
      <c r="U5" s="12" t="s">
        <v>11</v>
      </c>
      <c r="V5" s="12">
        <v>63</v>
      </c>
    </row>
    <row r="6" spans="1:22" ht="14.25" x14ac:dyDescent="0.15">
      <c r="A6" s="8">
        <v>3</v>
      </c>
      <c r="B6" s="9" t="s">
        <v>13</v>
      </c>
      <c r="C6" s="13">
        <v>896</v>
      </c>
      <c r="D6" s="11" t="s">
        <v>11</v>
      </c>
      <c r="F6" s="12">
        <v>896</v>
      </c>
      <c r="G6" s="12" t="s">
        <v>11</v>
      </c>
      <c r="I6" s="14">
        <v>786</v>
      </c>
      <c r="J6" s="12" t="s">
        <v>11</v>
      </c>
      <c r="L6" s="12">
        <v>775</v>
      </c>
      <c r="M6" s="12" t="s">
        <v>11</v>
      </c>
      <c r="O6" s="12">
        <v>459</v>
      </c>
      <c r="P6" s="12" t="s">
        <v>11</v>
      </c>
      <c r="R6" s="12">
        <v>395</v>
      </c>
      <c r="S6" s="12" t="s">
        <v>11</v>
      </c>
      <c r="U6" s="12">
        <v>390</v>
      </c>
      <c r="V6" s="12" t="s">
        <v>11</v>
      </c>
    </row>
    <row r="7" spans="1:22" ht="14.25" x14ac:dyDescent="0.15">
      <c r="A7" s="8">
        <v>4</v>
      </c>
      <c r="B7" s="9" t="s">
        <v>14</v>
      </c>
      <c r="C7" s="13" t="s">
        <v>11</v>
      </c>
      <c r="D7" s="11">
        <v>258</v>
      </c>
      <c r="F7" s="12" t="s">
        <v>11</v>
      </c>
      <c r="G7" s="12">
        <v>258</v>
      </c>
      <c r="I7" s="12" t="s">
        <v>11</v>
      </c>
      <c r="J7" s="12">
        <v>225</v>
      </c>
      <c r="L7" s="12" t="s">
        <v>11</v>
      </c>
      <c r="M7" s="12">
        <v>220</v>
      </c>
      <c r="O7" s="12" t="s">
        <v>11</v>
      </c>
      <c r="P7" s="12">
        <v>98</v>
      </c>
      <c r="R7" s="12" t="s">
        <v>11</v>
      </c>
      <c r="S7" s="12">
        <v>85</v>
      </c>
      <c r="U7" s="12" t="s">
        <v>11</v>
      </c>
      <c r="V7" s="12">
        <v>82</v>
      </c>
    </row>
    <row r="8" spans="1:22" ht="14.25" x14ac:dyDescent="0.15">
      <c r="A8" s="8">
        <v>5</v>
      </c>
      <c r="B8" s="9" t="s">
        <v>15</v>
      </c>
      <c r="C8" s="13">
        <v>638</v>
      </c>
      <c r="D8" s="11" t="s">
        <v>11</v>
      </c>
      <c r="F8" s="12">
        <v>638</v>
      </c>
      <c r="G8" s="12" t="s">
        <v>11</v>
      </c>
      <c r="I8" s="12">
        <v>574</v>
      </c>
      <c r="J8" s="12" t="s">
        <v>11</v>
      </c>
      <c r="L8" s="12">
        <v>562</v>
      </c>
      <c r="M8" s="12" t="s">
        <v>11</v>
      </c>
      <c r="O8" s="12">
        <v>319</v>
      </c>
      <c r="P8" s="12" t="s">
        <v>11</v>
      </c>
      <c r="R8" s="12">
        <v>285</v>
      </c>
      <c r="S8" s="12" t="s">
        <v>11</v>
      </c>
      <c r="U8" s="12">
        <v>279</v>
      </c>
      <c r="V8" s="12" t="s">
        <v>11</v>
      </c>
    </row>
    <row r="9" spans="1:22" ht="14.25" x14ac:dyDescent="0.15">
      <c r="A9" s="8">
        <v>6</v>
      </c>
      <c r="B9" s="9" t="s">
        <v>16</v>
      </c>
      <c r="C9" s="13" t="s">
        <v>11</v>
      </c>
      <c r="D9" s="11">
        <v>167</v>
      </c>
      <c r="F9" s="12" t="s">
        <v>11</v>
      </c>
      <c r="G9" s="12">
        <v>167</v>
      </c>
      <c r="I9" s="12" t="s">
        <v>11</v>
      </c>
      <c r="J9" s="12">
        <v>141</v>
      </c>
      <c r="L9" s="12" t="s">
        <v>11</v>
      </c>
      <c r="M9" s="12">
        <v>134</v>
      </c>
      <c r="O9" s="12" t="s">
        <v>11</v>
      </c>
      <c r="P9" s="12">
        <v>56</v>
      </c>
      <c r="R9" s="12" t="s">
        <v>11</v>
      </c>
      <c r="S9" s="12">
        <v>45</v>
      </c>
      <c r="U9" s="12" t="s">
        <v>11</v>
      </c>
      <c r="V9" s="12">
        <v>43</v>
      </c>
    </row>
    <row r="10" spans="1:22" ht="14.25" x14ac:dyDescent="0.15">
      <c r="A10" s="8">
        <v>7</v>
      </c>
      <c r="B10" s="9" t="s">
        <v>17</v>
      </c>
      <c r="C10" s="13">
        <v>205</v>
      </c>
      <c r="D10" s="11" t="s">
        <v>11</v>
      </c>
      <c r="F10" s="12">
        <v>205</v>
      </c>
      <c r="G10" s="12" t="s">
        <v>11</v>
      </c>
      <c r="I10" s="12">
        <v>167</v>
      </c>
      <c r="J10" s="12" t="s">
        <v>11</v>
      </c>
      <c r="L10" s="12">
        <v>156</v>
      </c>
      <c r="M10" s="12" t="s">
        <v>11</v>
      </c>
      <c r="O10" s="12">
        <v>96</v>
      </c>
      <c r="P10" s="12" t="s">
        <v>11</v>
      </c>
      <c r="R10" s="12">
        <v>83</v>
      </c>
      <c r="S10" s="12" t="s">
        <v>11</v>
      </c>
      <c r="U10" s="12">
        <v>76</v>
      </c>
      <c r="V10" s="12" t="s">
        <v>11</v>
      </c>
    </row>
    <row r="11" spans="1:22" ht="14.25" x14ac:dyDescent="0.15">
      <c r="A11" s="8">
        <v>8</v>
      </c>
      <c r="B11" s="9" t="s">
        <v>18</v>
      </c>
      <c r="C11" s="13" t="s">
        <v>11</v>
      </c>
      <c r="D11" s="11">
        <v>40</v>
      </c>
      <c r="F11" s="12" t="s">
        <v>11</v>
      </c>
      <c r="G11" s="12">
        <v>40</v>
      </c>
      <c r="I11" s="12" t="s">
        <v>11</v>
      </c>
      <c r="J11" s="12">
        <v>33</v>
      </c>
      <c r="L11" s="12" t="s">
        <v>11</v>
      </c>
      <c r="M11" s="12">
        <v>32</v>
      </c>
      <c r="O11" s="12" t="s">
        <v>11</v>
      </c>
      <c r="P11" s="12">
        <v>14</v>
      </c>
      <c r="R11" s="12" t="s">
        <v>11</v>
      </c>
      <c r="S11" s="12">
        <v>11</v>
      </c>
      <c r="U11" s="12" t="s">
        <v>11</v>
      </c>
      <c r="V11" s="12">
        <v>10</v>
      </c>
    </row>
    <row r="12" spans="1:22" ht="14.25" x14ac:dyDescent="0.15">
      <c r="A12" s="8">
        <v>9</v>
      </c>
      <c r="B12" s="9" t="s">
        <v>19</v>
      </c>
      <c r="C12" s="13">
        <v>299</v>
      </c>
      <c r="D12" s="11" t="s">
        <v>11</v>
      </c>
      <c r="F12" s="12">
        <v>299</v>
      </c>
      <c r="G12" s="12" t="s">
        <v>11</v>
      </c>
      <c r="I12" s="12">
        <v>264</v>
      </c>
      <c r="J12" s="12" t="s">
        <v>11</v>
      </c>
      <c r="L12" s="12">
        <v>261</v>
      </c>
      <c r="M12" s="12" t="s">
        <v>11</v>
      </c>
      <c r="O12" s="12">
        <v>171</v>
      </c>
      <c r="P12" s="12" t="s">
        <v>11</v>
      </c>
      <c r="R12" s="12">
        <v>151</v>
      </c>
      <c r="S12" s="12" t="s">
        <v>11</v>
      </c>
      <c r="U12" s="12">
        <v>148</v>
      </c>
      <c r="V12" s="12" t="s">
        <v>11</v>
      </c>
    </row>
    <row r="13" spans="1:22" ht="14.25" x14ac:dyDescent="0.15">
      <c r="A13" s="8">
        <v>10</v>
      </c>
      <c r="B13" s="9" t="s">
        <v>20</v>
      </c>
      <c r="C13" s="13"/>
      <c r="D13" s="11">
        <v>242</v>
      </c>
      <c r="F13" s="12"/>
      <c r="G13" s="12">
        <v>242</v>
      </c>
      <c r="I13" s="12" t="s">
        <v>11</v>
      </c>
      <c r="J13" s="12">
        <v>196</v>
      </c>
      <c r="L13" s="12" t="s">
        <v>11</v>
      </c>
      <c r="M13" s="12">
        <v>196</v>
      </c>
      <c r="O13" s="12" t="s">
        <v>11</v>
      </c>
      <c r="P13" s="12">
        <v>130</v>
      </c>
      <c r="R13" s="12" t="s">
        <v>11</v>
      </c>
      <c r="S13" s="12">
        <v>108</v>
      </c>
      <c r="U13" s="12" t="s">
        <v>11</v>
      </c>
      <c r="V13" s="12">
        <v>104</v>
      </c>
    </row>
    <row r="14" spans="1:22" ht="14.25" x14ac:dyDescent="0.15">
      <c r="A14" s="8">
        <v>11</v>
      </c>
      <c r="B14" s="9" t="s">
        <v>21</v>
      </c>
      <c r="C14" s="13">
        <v>334</v>
      </c>
      <c r="D14" s="11" t="s">
        <v>11</v>
      </c>
      <c r="F14" s="12">
        <v>334</v>
      </c>
      <c r="G14" s="12" t="s">
        <v>11</v>
      </c>
      <c r="I14" s="12">
        <v>279</v>
      </c>
      <c r="J14" s="12" t="s">
        <v>11</v>
      </c>
      <c r="L14" s="12">
        <v>276</v>
      </c>
      <c r="M14" s="12" t="s">
        <v>11</v>
      </c>
      <c r="O14" s="12">
        <v>200</v>
      </c>
      <c r="P14" s="12" t="s">
        <v>11</v>
      </c>
      <c r="R14" s="12">
        <v>165</v>
      </c>
      <c r="S14" s="12" t="s">
        <v>11</v>
      </c>
      <c r="U14" s="12">
        <v>162</v>
      </c>
      <c r="V14" s="12" t="s">
        <v>11</v>
      </c>
    </row>
    <row r="15" spans="1:22" ht="14.25" x14ac:dyDescent="0.15">
      <c r="A15" s="8">
        <v>12</v>
      </c>
      <c r="B15" s="9" t="s">
        <v>22</v>
      </c>
      <c r="C15" s="13" t="s">
        <v>11</v>
      </c>
      <c r="D15" s="11">
        <v>222</v>
      </c>
      <c r="F15" s="12" t="s">
        <v>11</v>
      </c>
      <c r="G15" s="12">
        <v>222</v>
      </c>
      <c r="I15" s="12" t="s">
        <v>11</v>
      </c>
      <c r="J15" s="12">
        <v>189</v>
      </c>
      <c r="L15" s="12" t="s">
        <v>11</v>
      </c>
      <c r="M15" s="12">
        <v>189</v>
      </c>
      <c r="O15" s="12" t="s">
        <v>11</v>
      </c>
      <c r="P15" s="12">
        <v>124</v>
      </c>
      <c r="R15" s="12" t="s">
        <v>11</v>
      </c>
      <c r="S15" s="12">
        <v>103</v>
      </c>
      <c r="U15" s="12" t="s">
        <v>11</v>
      </c>
      <c r="V15" s="12">
        <v>103</v>
      </c>
    </row>
    <row r="16" spans="1:22" ht="14.25" x14ac:dyDescent="0.15">
      <c r="A16" s="8">
        <v>13</v>
      </c>
      <c r="B16" s="9" t="s">
        <v>23</v>
      </c>
      <c r="C16" s="13">
        <v>246</v>
      </c>
      <c r="D16" s="11" t="s">
        <v>11</v>
      </c>
      <c r="F16" s="12">
        <v>246</v>
      </c>
      <c r="G16" s="12" t="s">
        <v>11</v>
      </c>
      <c r="I16" s="12">
        <v>214</v>
      </c>
      <c r="J16" s="12" t="s">
        <v>11</v>
      </c>
      <c r="L16" s="12">
        <v>213</v>
      </c>
      <c r="M16" s="12"/>
      <c r="O16" s="12">
        <v>147</v>
      </c>
      <c r="P16" s="12" t="s">
        <v>11</v>
      </c>
      <c r="R16" s="12">
        <v>123</v>
      </c>
      <c r="S16" s="12" t="s">
        <v>11</v>
      </c>
      <c r="U16" s="12">
        <v>122</v>
      </c>
      <c r="V16" s="12" t="s">
        <v>11</v>
      </c>
    </row>
    <row r="17" spans="1:22" ht="14.25" x14ac:dyDescent="0.15">
      <c r="A17" s="8">
        <v>14</v>
      </c>
      <c r="B17" s="9" t="s">
        <v>24</v>
      </c>
      <c r="C17" s="13" t="s">
        <v>11</v>
      </c>
      <c r="D17" s="11">
        <v>137</v>
      </c>
      <c r="F17" s="12" t="s">
        <v>11</v>
      </c>
      <c r="G17" s="12">
        <v>137</v>
      </c>
      <c r="I17" s="12" t="s">
        <v>11</v>
      </c>
      <c r="J17" s="12">
        <v>108</v>
      </c>
      <c r="L17" s="12" t="s">
        <v>11</v>
      </c>
      <c r="M17" s="12">
        <v>107</v>
      </c>
      <c r="O17" s="12" t="s">
        <v>11</v>
      </c>
      <c r="P17" s="12">
        <v>68</v>
      </c>
      <c r="R17" s="12" t="s">
        <v>11</v>
      </c>
      <c r="S17" s="12">
        <v>53</v>
      </c>
      <c r="U17" s="12" t="s">
        <v>11</v>
      </c>
      <c r="V17" s="12">
        <v>52</v>
      </c>
    </row>
    <row r="18" spans="1:22" ht="14.25" x14ac:dyDescent="0.15">
      <c r="A18" s="8">
        <v>15</v>
      </c>
      <c r="B18" s="9" t="s">
        <v>25</v>
      </c>
      <c r="C18" s="13">
        <v>127</v>
      </c>
      <c r="D18" s="11" t="s">
        <v>11</v>
      </c>
      <c r="F18" s="12">
        <v>127</v>
      </c>
      <c r="G18" s="12" t="s">
        <v>11</v>
      </c>
      <c r="I18" s="12">
        <v>110</v>
      </c>
      <c r="J18" s="12" t="s">
        <v>11</v>
      </c>
      <c r="L18" s="12">
        <v>109</v>
      </c>
      <c r="M18" s="12" t="s">
        <v>11</v>
      </c>
      <c r="O18" s="12">
        <v>78</v>
      </c>
      <c r="P18" s="12" t="s">
        <v>11</v>
      </c>
      <c r="R18" s="12">
        <v>66</v>
      </c>
      <c r="S18" s="12" t="s">
        <v>11</v>
      </c>
      <c r="U18" s="12">
        <v>66</v>
      </c>
      <c r="V18" s="12" t="s">
        <v>11</v>
      </c>
    </row>
    <row r="19" spans="1:22" ht="14.25" x14ac:dyDescent="0.15">
      <c r="A19" s="8">
        <v>16</v>
      </c>
      <c r="B19" s="9" t="s">
        <v>26</v>
      </c>
      <c r="C19" s="13" t="s">
        <v>11</v>
      </c>
      <c r="D19" s="11">
        <v>60</v>
      </c>
      <c r="F19" s="12" t="s">
        <v>11</v>
      </c>
      <c r="G19" s="12">
        <v>60</v>
      </c>
      <c r="I19" s="12" t="s">
        <v>11</v>
      </c>
      <c r="J19" s="12">
        <v>47</v>
      </c>
      <c r="L19" s="12" t="s">
        <v>11</v>
      </c>
      <c r="M19" s="12">
        <v>47</v>
      </c>
      <c r="O19" s="12" t="s">
        <v>11</v>
      </c>
      <c r="P19" s="12">
        <v>35</v>
      </c>
      <c r="R19" s="12" t="s">
        <v>11</v>
      </c>
      <c r="S19" s="12">
        <v>26</v>
      </c>
      <c r="U19" s="12" t="s">
        <v>11</v>
      </c>
      <c r="V19" s="12">
        <v>26</v>
      </c>
    </row>
    <row r="20" spans="1:22" ht="14.25" x14ac:dyDescent="0.15">
      <c r="A20" s="8">
        <v>17</v>
      </c>
      <c r="B20" s="9" t="s">
        <v>27</v>
      </c>
      <c r="C20" s="13">
        <v>121</v>
      </c>
      <c r="D20" s="11" t="s">
        <v>11</v>
      </c>
      <c r="F20" s="12">
        <v>121</v>
      </c>
      <c r="G20" s="12" t="s">
        <v>11</v>
      </c>
      <c r="I20" s="28" t="s">
        <v>11</v>
      </c>
      <c r="J20" s="29"/>
      <c r="L20" s="12">
        <v>104</v>
      </c>
      <c r="M20" s="12" t="s">
        <v>11</v>
      </c>
      <c r="O20" s="12">
        <v>95</v>
      </c>
      <c r="P20" s="12" t="s">
        <v>11</v>
      </c>
      <c r="R20" s="28" t="s">
        <v>11</v>
      </c>
      <c r="S20" s="29"/>
      <c r="U20" s="12">
        <v>83</v>
      </c>
      <c r="V20" s="12" t="s">
        <v>11</v>
      </c>
    </row>
    <row r="21" spans="1:22" ht="14.25" x14ac:dyDescent="0.15">
      <c r="A21" s="8">
        <v>18</v>
      </c>
      <c r="B21" s="9" t="s">
        <v>28</v>
      </c>
      <c r="C21" s="13" t="s">
        <v>11</v>
      </c>
      <c r="D21" s="11">
        <v>120</v>
      </c>
      <c r="F21" s="12" t="s">
        <v>11</v>
      </c>
      <c r="G21" s="12">
        <v>120</v>
      </c>
      <c r="I21" s="30"/>
      <c r="J21" s="31"/>
      <c r="L21" s="12" t="s">
        <v>11</v>
      </c>
      <c r="M21" s="12">
        <v>106</v>
      </c>
      <c r="O21" s="12" t="s">
        <v>11</v>
      </c>
      <c r="P21" s="12">
        <v>98</v>
      </c>
      <c r="R21" s="30"/>
      <c r="S21" s="31"/>
      <c r="U21" s="12" t="s">
        <v>11</v>
      </c>
      <c r="V21" s="12">
        <v>86</v>
      </c>
    </row>
    <row r="22" spans="1:22" ht="14.25" x14ac:dyDescent="0.15">
      <c r="A22" s="8">
        <v>19</v>
      </c>
      <c r="B22" s="9" t="s">
        <v>29</v>
      </c>
      <c r="C22" s="13">
        <v>260</v>
      </c>
      <c r="D22" s="11" t="s">
        <v>11</v>
      </c>
      <c r="F22" s="12">
        <v>260</v>
      </c>
      <c r="G22" s="12" t="s">
        <v>11</v>
      </c>
      <c r="I22" s="30"/>
      <c r="J22" s="31"/>
      <c r="L22" s="12">
        <v>229</v>
      </c>
      <c r="M22" s="12" t="s">
        <v>11</v>
      </c>
      <c r="O22" s="12">
        <v>219</v>
      </c>
      <c r="P22" s="12" t="s">
        <v>11</v>
      </c>
      <c r="R22" s="30"/>
      <c r="S22" s="31"/>
      <c r="U22" s="12">
        <v>192</v>
      </c>
      <c r="V22" s="12" t="s">
        <v>11</v>
      </c>
    </row>
    <row r="23" spans="1:22" ht="14.25" x14ac:dyDescent="0.15">
      <c r="A23" s="8">
        <v>20</v>
      </c>
      <c r="B23" s="9" t="s">
        <v>30</v>
      </c>
      <c r="C23" s="13"/>
      <c r="D23" s="11">
        <v>185</v>
      </c>
      <c r="F23" s="12"/>
      <c r="G23" s="12">
        <v>185</v>
      </c>
      <c r="I23" s="30"/>
      <c r="J23" s="31"/>
      <c r="L23" s="12" t="s">
        <v>11</v>
      </c>
      <c r="M23" s="12">
        <v>156</v>
      </c>
      <c r="O23" s="12" t="s">
        <v>11</v>
      </c>
      <c r="P23" s="12">
        <v>167</v>
      </c>
      <c r="R23" s="30"/>
      <c r="S23" s="31"/>
      <c r="U23" s="12" t="s">
        <v>11</v>
      </c>
      <c r="V23" s="12">
        <v>143</v>
      </c>
    </row>
    <row r="24" spans="1:22" ht="14.25" x14ac:dyDescent="0.15">
      <c r="A24" s="8">
        <v>21</v>
      </c>
      <c r="B24" s="9" t="s">
        <v>31</v>
      </c>
      <c r="C24" s="13">
        <v>382</v>
      </c>
      <c r="D24" s="11" t="s">
        <v>11</v>
      </c>
      <c r="F24" s="12">
        <v>382</v>
      </c>
      <c r="G24" s="12" t="s">
        <v>11</v>
      </c>
      <c r="I24" s="30"/>
      <c r="J24" s="31"/>
      <c r="L24" s="12">
        <v>310</v>
      </c>
      <c r="M24" s="12" t="s">
        <v>11</v>
      </c>
      <c r="O24" s="12">
        <v>358</v>
      </c>
      <c r="P24" s="12" t="s">
        <v>11</v>
      </c>
      <c r="R24" s="30"/>
      <c r="S24" s="31"/>
      <c r="U24" s="12">
        <v>306</v>
      </c>
      <c r="V24" s="12" t="s">
        <v>11</v>
      </c>
    </row>
    <row r="25" spans="1:22" ht="14.25" x14ac:dyDescent="0.15">
      <c r="A25" s="8">
        <v>22</v>
      </c>
      <c r="B25" s="9" t="s">
        <v>32</v>
      </c>
      <c r="C25" s="13" t="s">
        <v>11</v>
      </c>
      <c r="D25" s="11">
        <v>135</v>
      </c>
      <c r="F25" s="12" t="s">
        <v>11</v>
      </c>
      <c r="G25" s="12">
        <v>135</v>
      </c>
      <c r="I25" s="30"/>
      <c r="J25" s="31"/>
      <c r="L25" s="12" t="s">
        <v>11</v>
      </c>
      <c r="M25" s="12">
        <v>119</v>
      </c>
      <c r="O25" s="12" t="s">
        <v>11</v>
      </c>
      <c r="P25" s="12">
        <v>134</v>
      </c>
      <c r="R25" s="30"/>
      <c r="S25" s="31"/>
      <c r="U25" s="12" t="s">
        <v>11</v>
      </c>
      <c r="V25" s="12">
        <v>118</v>
      </c>
    </row>
    <row r="26" spans="1:22" ht="14.25" x14ac:dyDescent="0.15">
      <c r="A26" s="15">
        <v>23</v>
      </c>
      <c r="B26" s="16" t="s">
        <v>33</v>
      </c>
      <c r="C26" s="13">
        <v>352</v>
      </c>
      <c r="D26" s="17"/>
      <c r="F26" s="18">
        <v>352</v>
      </c>
      <c r="G26" s="19"/>
      <c r="I26" s="30"/>
      <c r="J26" s="31"/>
      <c r="L26" s="12">
        <v>298</v>
      </c>
      <c r="M26" s="12" t="s">
        <v>11</v>
      </c>
      <c r="O26" s="12">
        <v>350</v>
      </c>
      <c r="P26" s="12" t="s">
        <v>11</v>
      </c>
      <c r="R26" s="30"/>
      <c r="S26" s="31"/>
      <c r="U26" s="12">
        <v>297</v>
      </c>
      <c r="V26" s="12" t="s">
        <v>11</v>
      </c>
    </row>
    <row r="27" spans="1:22" ht="14.25" x14ac:dyDescent="0.15">
      <c r="A27" s="8">
        <v>24</v>
      </c>
      <c r="B27" s="9" t="s">
        <v>34</v>
      </c>
      <c r="C27" s="13" t="s">
        <v>11</v>
      </c>
      <c r="D27" s="20">
        <v>180</v>
      </c>
      <c r="F27" s="13" t="s">
        <v>11</v>
      </c>
      <c r="G27" s="13">
        <v>180</v>
      </c>
      <c r="I27" s="32"/>
      <c r="J27" s="33"/>
      <c r="L27" s="12" t="s">
        <v>11</v>
      </c>
      <c r="M27" s="12">
        <v>167</v>
      </c>
      <c r="O27" s="12" t="s">
        <v>11</v>
      </c>
      <c r="P27" s="12">
        <v>180</v>
      </c>
      <c r="R27" s="32"/>
      <c r="S27" s="33"/>
      <c r="U27" s="12" t="s">
        <v>11</v>
      </c>
      <c r="V27" s="12">
        <v>167</v>
      </c>
    </row>
    <row r="28" spans="1:22" ht="14.25" x14ac:dyDescent="0.15">
      <c r="A28" s="21"/>
      <c r="B28" s="22"/>
      <c r="C28" s="23"/>
      <c r="D28" s="23"/>
      <c r="F28" s="23"/>
      <c r="G28" s="23"/>
      <c r="I28" s="23"/>
      <c r="J28" s="23"/>
      <c r="L28" s="23"/>
      <c r="M28" s="23"/>
      <c r="O28" s="23"/>
      <c r="P28" s="23"/>
      <c r="R28" s="23"/>
      <c r="S28" s="23"/>
      <c r="U28" s="23"/>
      <c r="V28" s="23"/>
    </row>
    <row r="29" spans="1:22" ht="14.25" x14ac:dyDescent="0.15">
      <c r="A29" s="21"/>
      <c r="B29" s="22"/>
      <c r="C29" s="23"/>
      <c r="D29" s="23"/>
      <c r="F29" s="23"/>
      <c r="G29" s="23"/>
      <c r="I29" s="23"/>
      <c r="J29" s="23"/>
      <c r="L29" s="23"/>
      <c r="M29" s="23"/>
      <c r="O29" s="23"/>
      <c r="P29" s="23"/>
      <c r="R29" s="23"/>
      <c r="S29" s="23"/>
      <c r="U29" s="23"/>
      <c r="V29" s="23"/>
    </row>
    <row r="31" spans="1:22" ht="18.75" x14ac:dyDescent="0.2">
      <c r="C31" s="24">
        <f>SUM(C4:C27)</f>
        <v>4529</v>
      </c>
      <c r="D31" s="24">
        <f>SUM(D4:D27)</f>
        <v>1966</v>
      </c>
      <c r="F31" s="24">
        <f>SUM(F4:F27)</f>
        <v>4529</v>
      </c>
      <c r="G31" s="24">
        <f>SUM(G4:G27)</f>
        <v>1966</v>
      </c>
      <c r="I31" s="24">
        <f>SUM(I4:I27)</f>
        <v>2997</v>
      </c>
      <c r="J31" s="24">
        <f>SUM(J4:J27)</f>
        <v>1129</v>
      </c>
      <c r="L31" s="24">
        <f>SUM(L4:L27)</f>
        <v>3886</v>
      </c>
      <c r="M31" s="24">
        <f>SUM(M4:M27)</f>
        <v>1653</v>
      </c>
      <c r="O31" s="24">
        <f>SUM(O4:O27)</f>
        <v>2756</v>
      </c>
      <c r="P31" s="24">
        <f>SUM(P4:P27)</f>
        <v>1185</v>
      </c>
      <c r="R31" s="24">
        <f>SUM(R4:R27)</f>
        <v>1507</v>
      </c>
      <c r="S31" s="24">
        <f>SUM(S4:S27)</f>
        <v>496</v>
      </c>
      <c r="U31" s="24">
        <f>SUM(U4:U27)</f>
        <v>2358</v>
      </c>
      <c r="V31" s="24">
        <f>SUM(V4:V27)</f>
        <v>997</v>
      </c>
    </row>
    <row r="33" spans="4:22" ht="18.75" x14ac:dyDescent="0.2">
      <c r="D33" s="25">
        <f>SUM(C31+D31)</f>
        <v>6495</v>
      </c>
      <c r="G33" s="25">
        <f>SUM(F31+G31)</f>
        <v>6495</v>
      </c>
      <c r="J33" s="25">
        <f>SUM(I31+J31)</f>
        <v>4126</v>
      </c>
      <c r="M33" s="25">
        <f>SUM(L31+M31)</f>
        <v>5539</v>
      </c>
      <c r="P33" s="25">
        <f>SUM(O31+P31)</f>
        <v>3941</v>
      </c>
      <c r="S33" s="25">
        <f>SUM(R31+S31)</f>
        <v>2003</v>
      </c>
      <c r="V33" s="25">
        <f>SUM(U31+V31)</f>
        <v>3355</v>
      </c>
    </row>
    <row r="35" spans="4:22" x14ac:dyDescent="0.15">
      <c r="F35" s="26"/>
      <c r="G35" s="27"/>
    </row>
    <row r="36" spans="4:22" x14ac:dyDescent="0.15">
      <c r="F36" s="27"/>
      <c r="G36" s="27"/>
    </row>
    <row r="37" spans="4:22" x14ac:dyDescent="0.15">
      <c r="G37" s="27"/>
    </row>
    <row r="38" spans="4:22" x14ac:dyDescent="0.15">
      <c r="F38" s="27"/>
      <c r="G38" s="27"/>
    </row>
    <row r="39" spans="4:22" x14ac:dyDescent="0.15">
      <c r="F39" s="27"/>
      <c r="G39" s="27"/>
    </row>
    <row r="40" spans="4:22" x14ac:dyDescent="0.15">
      <c r="F40" s="26"/>
      <c r="G40" s="27"/>
    </row>
  </sheetData>
  <mergeCells count="2">
    <mergeCell ref="I20:J27"/>
    <mergeCell ref="R20:S27"/>
  </mergeCells>
  <phoneticPr fontId="2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件数一覧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小川博嗣</cp:lastModifiedBy>
  <cp:lastPrinted>2018-02-06T00:25:01Z</cp:lastPrinted>
  <dcterms:modified xsi:type="dcterms:W3CDTF">2018-02-06T00:25:05Z</dcterms:modified>
</cp:coreProperties>
</file>