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filterPrivacy="1"/>
  <xr:revisionPtr xr6:coauthVersionLast="47" xr6:coauthVersionMax="47" documentId="13_ncr:1_{74280B1D-6033-4D8C-BA65-4EA9A7757A0F}" revIDLastSave="0" xr10:uidLastSave="{00000000-0000-0000-0000-000000000000}"/>
  <bookViews>
    <workbookView xr2:uid="{00000000-000D-0000-FFFF-FFFF00000000}" windowHeight="15840" windowWidth="29040" xWindow="-120" yWindow="-120"/>
  </bookViews>
  <sheets>
    <sheet r:id="rId1" name="別紙1_精算書（総括表）" sheetId="4"/>
    <sheet r:id="rId2" name="別紙2_精算書（個表）事業所１" sheetId="1"/>
    <sheet r:id="rId3" name="別紙2_精算書（個表）事業所２" sheetId="2"/>
    <sheet r:id="rId4" name="別紙2_精算書（個表）事業所３" sheetId="3"/>
    <sheet r:id="rId5" name="収支決算書" sheetId="5"/>
    <sheet r:id="rId6" name="事業実績報告書(事業所１)" sheetId="6"/>
    <sheet r:id="rId7" name="事業実績報告書 (事業所２)" sheetId="7"/>
    <sheet r:id="rId8" name="事業実績報告書 (事業所３)" sheetId="8"/>
  </sheets>
  <definedNames>
    <definedName localSheetId="6" name="_xlnm.Print_Area">'事業実績報告書 (事業所２)'!$A$1:$D$29</definedName>
    <definedName localSheetId="7" name="_xlnm.Print_Area">'事業実績報告書 (事業所３)'!$A$1:$D$29</definedName>
    <definedName localSheetId="5" name="_xlnm.Print_Area">'事業実績報告書(事業所１)'!$A$1:$D$29</definedName>
    <definedName localSheetId="4" name="_xlnm.Print_Area">収支決算書!$A$1:$E$24</definedName>
    <definedName localSheetId="0" name="_xlnm.Print_Area">'別紙1_精算書（総括表）'!$A$1:$K$39</definedName>
    <definedName localSheetId="1" name="_xlnm.Print_Area">'別紙2_精算書（個表）事業所１'!$A$1:$U$30</definedName>
    <definedName localSheetId="2" name="_xlnm.Print_Area">'別紙2_精算書（個表）事業所２'!$A$1:$U$30</definedName>
    <definedName localSheetId="3" name="_xlnm.Print_Area">'別紙2_精算書（個表）事業所３'!$A$1:$U$30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3" l="1"/>
  <c r="B3" i="2"/>
  <c r="A5" i="4"/>
  <c r="B5" i="7"/>
  <c r="H9" i="4"/>
  <c r="B5" i="8"/>
  <c r="H10" i="4"/>
  <c r="B5" i="6"/>
  <c r="D22" i="5" l="1"/>
  <c r="D1" i="8" l="1"/>
  <c r="D1" i="7"/>
  <c r="D1" i="6"/>
  <c r="H8" i="4"/>
  <c r="H7" i="4"/>
  <c r="B18" i="4" l="1"/>
  <c r="B24" i="4"/>
  <c r="N5" i="2"/>
  <c r="H27" i="1" l="1"/>
  <c r="N5" i="3"/>
  <c r="B12" i="4"/>
  <c r="H27" i="3"/>
  <c r="B28" i="4" s="1"/>
  <c r="D28" i="4" s="1"/>
  <c r="E28" i="4" s="1"/>
  <c r="L28" i="4" s="1"/>
  <c r="I28" i="4" s="1"/>
  <c r="K28" i="4" s="1"/>
  <c r="H27" i="2"/>
  <c r="B16" i="4" l="1"/>
  <c r="E13" i="5"/>
  <c r="B22" i="4"/>
  <c r="D22" i="4" s="1"/>
  <c r="E22" i="4" s="1"/>
  <c r="L22" i="4" s="1"/>
  <c r="I22" i="4" s="1"/>
  <c r="K22" i="4" s="1"/>
  <c r="D16" i="4"/>
  <c r="E16" i="4" s="1"/>
  <c r="L16" i="4" s="1"/>
  <c r="I16" i="4" s="1"/>
  <c r="K16" i="4" l="1"/>
  <c r="K34" i="4" s="1"/>
  <c r="C13" i="5" s="1"/>
  <c r="D14" i="5" s="1"/>
</calcChain>
</file>

<file path=xl/sharedStrings.xml><?xml version="1.0" encoding="utf-8"?>
<sst xmlns="http://schemas.openxmlformats.org/spreadsheetml/2006/main" count="290" uniqueCount="111">
  <si>
    <t>＜事務職員に係る所要額＞</t>
    <rPh sb="6" eb="7">
      <t>カカ</t>
    </rPh>
    <rPh sb="8" eb="10">
      <t>ショヨウ</t>
    </rPh>
    <rPh sb="10" eb="11">
      <t>ガク</t>
    </rPh>
    <phoneticPr fontId="8"/>
  </si>
  <si>
    <t>事務職員氏名</t>
    <rPh sb="0" eb="2">
      <t>ジム</t>
    </rPh>
    <rPh sb="2" eb="4">
      <t>ショクイン</t>
    </rPh>
    <rPh sb="4" eb="6">
      <t>シメイ</t>
    </rPh>
    <phoneticPr fontId="8"/>
  </si>
  <si>
    <t>雇用形態</t>
    <rPh sb="0" eb="2">
      <t>コヨウ</t>
    </rPh>
    <rPh sb="2" eb="4">
      <t>ケイタイ</t>
    </rPh>
    <phoneticPr fontId="8"/>
  </si>
  <si>
    <t>月平均</t>
    <rPh sb="0" eb="3">
      <t>ツキヘイキン</t>
    </rPh>
    <phoneticPr fontId="8"/>
  </si>
  <si>
    <t>時間</t>
    <rPh sb="0" eb="2">
      <t>ジカン</t>
    </rPh>
    <phoneticPr fontId="8"/>
  </si>
  <si>
    <t>所定労働時間</t>
    <rPh sb="0" eb="2">
      <t>ショテイ</t>
    </rPh>
    <rPh sb="2" eb="4">
      <t>ロウドウ</t>
    </rPh>
    <rPh sb="4" eb="6">
      <t>ジカン</t>
    </rPh>
    <phoneticPr fontId="8"/>
  </si>
  <si>
    <t>雇用期間</t>
    <rPh sb="0" eb="2">
      <t>コヨウ</t>
    </rPh>
    <rPh sb="2" eb="4">
      <t>キカン</t>
    </rPh>
    <phoneticPr fontId="8"/>
  </si>
  <si>
    <t>補助対象期間</t>
    <rPh sb="0" eb="2">
      <t>ホジョ</t>
    </rPh>
    <rPh sb="2" eb="4">
      <t>タイショウ</t>
    </rPh>
    <rPh sb="4" eb="6">
      <t>キカン</t>
    </rPh>
    <phoneticPr fontId="8"/>
  </si>
  <si>
    <t xml:space="preserve">
</t>
    <phoneticPr fontId="8"/>
  </si>
  <si>
    <t>自</t>
    <rPh sb="0" eb="1">
      <t>ジ</t>
    </rPh>
    <phoneticPr fontId="8"/>
  </si>
  <si>
    <t>至</t>
    <rPh sb="0" eb="1">
      <t>イタ</t>
    </rPh>
    <phoneticPr fontId="8"/>
  </si>
  <si>
    <t>【人件費】</t>
    <phoneticPr fontId="8"/>
  </si>
  <si>
    <t>(円)</t>
    <rPh sb="1" eb="2">
      <t>エン</t>
    </rPh>
    <phoneticPr fontId="8"/>
  </si>
  <si>
    <t>事務職員への
給与等(※)</t>
    <rPh sb="0" eb="2">
      <t>ジム</t>
    </rPh>
    <rPh sb="2" eb="4">
      <t>ショクイン</t>
    </rPh>
    <rPh sb="7" eb="9">
      <t>キュウヨ</t>
    </rPh>
    <rPh sb="9" eb="10">
      <t>トウ</t>
    </rPh>
    <phoneticPr fontId="8"/>
  </si>
  <si>
    <t>A</t>
    <phoneticPr fontId="8"/>
  </si>
  <si>
    <t>社会保険料の雇用主負担分</t>
    <rPh sb="0" eb="5">
      <t>シャカイホケンリョウ</t>
    </rPh>
    <rPh sb="6" eb="8">
      <t>コヨウ</t>
    </rPh>
    <rPh sb="8" eb="9">
      <t>ヌシ</t>
    </rPh>
    <rPh sb="9" eb="12">
      <t>フタンブン</t>
    </rPh>
    <phoneticPr fontId="8"/>
  </si>
  <si>
    <t>B</t>
    <phoneticPr fontId="8"/>
  </si>
  <si>
    <t>合計</t>
    <rPh sb="0" eb="2">
      <t>ゴウケイ</t>
    </rPh>
    <phoneticPr fontId="8"/>
  </si>
  <si>
    <t>C=A+B</t>
    <phoneticPr fontId="8"/>
  </si>
  <si>
    <t>※当該事務職員へ実際に支給する額。給料、報酬、賃金、賞与及び手当を含む。
ただし、所定労働時間を超える労働に対する賃金や手当等（残業代等）は除く。</t>
    <phoneticPr fontId="4"/>
  </si>
  <si>
    <t>別紙２_所要額精算書（個表）</t>
    <phoneticPr fontId="4"/>
  </si>
  <si>
    <t>事業所名</t>
    <rPh sb="0" eb="3">
      <t>ジギョウショ</t>
    </rPh>
    <rPh sb="3" eb="4">
      <t>メイ</t>
    </rPh>
    <phoneticPr fontId="7"/>
  </si>
  <si>
    <t>兼務状況</t>
    <rPh sb="0" eb="2">
      <t>ケンム</t>
    </rPh>
    <rPh sb="2" eb="4">
      <t>ジョウキョウ</t>
    </rPh>
    <phoneticPr fontId="3"/>
  </si>
  <si>
    <t>事務職を兼務する事業所名</t>
    <rPh sb="0" eb="2">
      <t>ジム</t>
    </rPh>
    <rPh sb="2" eb="3">
      <t>ショク</t>
    </rPh>
    <rPh sb="4" eb="6">
      <t>ケンム</t>
    </rPh>
    <rPh sb="8" eb="11">
      <t>ジギョウショ</t>
    </rPh>
    <rPh sb="11" eb="12">
      <t>メイ</t>
    </rPh>
    <phoneticPr fontId="3"/>
  </si>
  <si>
    <t>兼務する役員の役職名</t>
    <rPh sb="0" eb="2">
      <t>ケンム</t>
    </rPh>
    <rPh sb="4" eb="6">
      <t>ヤクイン</t>
    </rPh>
    <rPh sb="7" eb="10">
      <t>ヤクショクメイ</t>
    </rPh>
    <phoneticPr fontId="3"/>
  </si>
  <si>
    <t>※事務職員に専ら従事していない者は対象外</t>
    <rPh sb="1" eb="3">
      <t>ジム</t>
    </rPh>
    <rPh sb="3" eb="4">
      <t>ショク</t>
    </rPh>
    <rPh sb="4" eb="5">
      <t>イン</t>
    </rPh>
    <rPh sb="6" eb="7">
      <t>モッパ</t>
    </rPh>
    <rPh sb="8" eb="10">
      <t>ジュウジ</t>
    </rPh>
    <rPh sb="15" eb="16">
      <t>モノ</t>
    </rPh>
    <rPh sb="17" eb="20">
      <t>タイショウガイ</t>
    </rPh>
    <phoneticPr fontId="3"/>
  </si>
  <si>
    <t>（単位：円）</t>
    <rPh sb="1" eb="3">
      <t>タンイ</t>
    </rPh>
    <rPh sb="4" eb="5">
      <t>エン</t>
    </rPh>
    <phoneticPr fontId="7"/>
  </si>
  <si>
    <t>経費</t>
    <rPh sb="0" eb="2">
      <t>ケイヒ</t>
    </rPh>
    <phoneticPr fontId="7"/>
  </si>
  <si>
    <t>総事業費</t>
    <rPh sb="0" eb="4">
      <t>ソウジギョウヒ</t>
    </rPh>
    <phoneticPr fontId="14"/>
  </si>
  <si>
    <t>寄付金その他</t>
    <rPh sb="0" eb="3">
      <t>キフキン</t>
    </rPh>
    <rPh sb="5" eb="6">
      <t>タ</t>
    </rPh>
    <phoneticPr fontId="14"/>
  </si>
  <si>
    <t>差引額</t>
    <rPh sb="0" eb="1">
      <t>サ</t>
    </rPh>
    <rPh sb="1" eb="2">
      <t>ヒ</t>
    </rPh>
    <rPh sb="2" eb="3">
      <t>ガク</t>
    </rPh>
    <phoneticPr fontId="14"/>
  </si>
  <si>
    <t>対象経費の</t>
    <rPh sb="0" eb="2">
      <t>タイショウ</t>
    </rPh>
    <rPh sb="2" eb="4">
      <t>ケイヒ</t>
    </rPh>
    <phoneticPr fontId="14"/>
  </si>
  <si>
    <t>基準額</t>
    <rPh sb="0" eb="2">
      <t>キジュン</t>
    </rPh>
    <rPh sb="2" eb="3">
      <t>ガク</t>
    </rPh>
    <phoneticPr fontId="14"/>
  </si>
  <si>
    <t>補助率</t>
    <rPh sb="0" eb="2">
      <t>ホジョ</t>
    </rPh>
    <rPh sb="2" eb="3">
      <t>リツ</t>
    </rPh>
    <phoneticPr fontId="14"/>
  </si>
  <si>
    <t>補助所要額（Ｈ）</t>
    <rPh sb="0" eb="2">
      <t>ホジョ</t>
    </rPh>
    <rPh sb="2" eb="4">
      <t>ショヨウ</t>
    </rPh>
    <rPh sb="4" eb="5">
      <t>ガク</t>
    </rPh>
    <phoneticPr fontId="14"/>
  </si>
  <si>
    <t>補助確定額</t>
    <rPh sb="0" eb="2">
      <t>ホジョ</t>
    </rPh>
    <rPh sb="2" eb="4">
      <t>カクテイ</t>
    </rPh>
    <rPh sb="4" eb="5">
      <t>ガク</t>
    </rPh>
    <phoneticPr fontId="4"/>
  </si>
  <si>
    <t>の収入額</t>
    <phoneticPr fontId="8"/>
  </si>
  <si>
    <t>（A）－（B）</t>
    <phoneticPr fontId="7"/>
  </si>
  <si>
    <t>(D)（E）を比較して少ない額に</t>
    <phoneticPr fontId="4"/>
  </si>
  <si>
    <t>（A）</t>
    <phoneticPr fontId="7"/>
  </si>
  <si>
    <t>（B）</t>
    <phoneticPr fontId="7"/>
  </si>
  <si>
    <t>（C）</t>
    <phoneticPr fontId="7"/>
  </si>
  <si>
    <t>（D）</t>
    <phoneticPr fontId="7"/>
  </si>
  <si>
    <t>（Ｅ）</t>
    <phoneticPr fontId="7"/>
  </si>
  <si>
    <t>（Ｇ）</t>
    <phoneticPr fontId="8"/>
  </si>
  <si>
    <t>(G)を乗ずる</t>
    <phoneticPr fontId="7"/>
  </si>
  <si>
    <t>人件費</t>
    <rPh sb="0" eb="3">
      <t>ジンケンヒ</t>
    </rPh>
    <phoneticPr fontId="7"/>
  </si>
  <si>
    <t>記入上の注意</t>
    <rPh sb="0" eb="2">
      <t>キニュウ</t>
    </rPh>
    <rPh sb="2" eb="3">
      <t>ジョウ</t>
    </rPh>
    <rPh sb="4" eb="6">
      <t>チュウイ</t>
    </rPh>
    <phoneticPr fontId="7"/>
  </si>
  <si>
    <t>４．「補助確定額（F）」の合計額に1,000円未満の端数が生じた場合は、端数を切り捨てます。</t>
    <rPh sb="3" eb="5">
      <t>ホジョ</t>
    </rPh>
    <rPh sb="5" eb="7">
      <t>カクテイ</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7"/>
  </si>
  <si>
    <t>１／２</t>
    <phoneticPr fontId="8"/>
  </si>
  <si>
    <t>事業所名１</t>
    <rPh sb="0" eb="3">
      <t>ジギョウショ</t>
    </rPh>
    <rPh sb="3" eb="4">
      <t>メイ</t>
    </rPh>
    <phoneticPr fontId="7"/>
  </si>
  <si>
    <t>事業所名２</t>
    <rPh sb="0" eb="3">
      <t>ジギョウショ</t>
    </rPh>
    <rPh sb="3" eb="4">
      <t>メイ</t>
    </rPh>
    <phoneticPr fontId="7"/>
  </si>
  <si>
    <t>事業所名３</t>
    <rPh sb="0" eb="3">
      <t>ジギョウショ</t>
    </rPh>
    <rPh sb="3" eb="4">
      <t>メイ</t>
    </rPh>
    <phoneticPr fontId="7"/>
  </si>
  <si>
    <t>別紙１_所要額精算書（総括表）</t>
    <rPh sb="11" eb="14">
      <t>ソウカツヒョウ</t>
    </rPh>
    <phoneticPr fontId="4"/>
  </si>
  <si>
    <t>【事業所名１】</t>
    <phoneticPr fontId="3"/>
  </si>
  <si>
    <t>【事業所名２】</t>
    <phoneticPr fontId="3"/>
  </si>
  <si>
    <t>（F１）</t>
    <phoneticPr fontId="4"/>
  </si>
  <si>
    <t>（F２）</t>
    <phoneticPr fontId="4"/>
  </si>
  <si>
    <t>（F３）</t>
    <phoneticPr fontId="4"/>
  </si>
  <si>
    <t>（F１＋F2＋F３）</t>
    <phoneticPr fontId="4"/>
  </si>
  <si>
    <t>【事業所名３】</t>
    <phoneticPr fontId="3"/>
  </si>
  <si>
    <t>事業者（法人）名</t>
    <rPh sb="0" eb="3">
      <t>ジギョウシャ</t>
    </rPh>
    <rPh sb="4" eb="6">
      <t>ホウジン</t>
    </rPh>
    <rPh sb="7" eb="8">
      <t>メイ</t>
    </rPh>
    <phoneticPr fontId="7"/>
  </si>
  <si>
    <t>事業者（法人）名</t>
    <phoneticPr fontId="3"/>
  </si>
  <si>
    <t>事業者（法人）
合計</t>
    <rPh sb="9" eb="11">
      <t>ゴウケイ</t>
    </rPh>
    <phoneticPr fontId="3"/>
  </si>
  <si>
    <t>科目</t>
    <rPh sb="0" eb="2">
      <t>カモク</t>
    </rPh>
    <phoneticPr fontId="7"/>
  </si>
  <si>
    <t>金額</t>
    <rPh sb="0" eb="2">
      <t>キンガク</t>
    </rPh>
    <phoneticPr fontId="7"/>
  </si>
  <si>
    <t>合計</t>
    <rPh sb="0" eb="2">
      <t>ゴウケイ</t>
    </rPh>
    <phoneticPr fontId="7"/>
  </si>
  <si>
    <t>歳入歳出差引額</t>
    <rPh sb="4" eb="6">
      <t>サシヒキ</t>
    </rPh>
    <rPh sb="6" eb="7">
      <t>ガク</t>
    </rPh>
    <phoneticPr fontId="7"/>
  </si>
  <si>
    <t>法人名</t>
    <rPh sb="0" eb="2">
      <t>ホウジン</t>
    </rPh>
    <rPh sb="2" eb="3">
      <t>メイ</t>
    </rPh>
    <phoneticPr fontId="7"/>
  </si>
  <si>
    <t>代表者職・氏名</t>
    <rPh sb="0" eb="2">
      <t>ダイヒョウ</t>
    </rPh>
    <rPh sb="2" eb="3">
      <t>シャ</t>
    </rPh>
    <rPh sb="3" eb="4">
      <t>ショク</t>
    </rPh>
    <rPh sb="5" eb="6">
      <t>シ</t>
    </rPh>
    <rPh sb="6" eb="7">
      <t>メイ</t>
    </rPh>
    <phoneticPr fontId="7"/>
  </si>
  <si>
    <t>事　業　実　績　報　告　書</t>
    <rPh sb="0" eb="1">
      <t>コト</t>
    </rPh>
    <rPh sb="2" eb="3">
      <t>ワザ</t>
    </rPh>
    <rPh sb="4" eb="5">
      <t>ジツ</t>
    </rPh>
    <rPh sb="6" eb="7">
      <t>イサオ</t>
    </rPh>
    <rPh sb="8" eb="9">
      <t>ホウ</t>
    </rPh>
    <rPh sb="10" eb="11">
      <t>コク</t>
    </rPh>
    <phoneticPr fontId="4"/>
  </si>
  <si>
    <t>名称</t>
  </si>
  <si>
    <t>所在地</t>
  </si>
  <si>
    <t>管理者氏名</t>
  </si>
  <si>
    <t>事業所番号</t>
  </si>
  <si>
    <t>指定年月日</t>
  </si>
  <si>
    <t>　　　　年　　月　　日</t>
  </si>
  <si>
    <t>人</t>
  </si>
  <si>
    <t>（予定含む）</t>
  </si>
  <si>
    <t>（　　　年　月　日現在）</t>
  </si>
  <si>
    <t>利用者数</t>
  </si>
  <si>
    <t>２　事務職員の雇用による効果についてのアンケート</t>
    <rPh sb="12" eb="14">
      <t>コウカ</t>
    </rPh>
    <phoneticPr fontId="4"/>
  </si>
  <si>
    <t>（１）下記のうち最もあてはまるものを選択してください。　　　　　　</t>
    <rPh sb="3" eb="5">
      <t>カキ</t>
    </rPh>
    <rPh sb="8" eb="9">
      <t>モット</t>
    </rPh>
    <rPh sb="18" eb="20">
      <t>センタク</t>
    </rPh>
    <phoneticPr fontId="4"/>
  </si>
  <si>
    <t>↓に選んだ数字を記入してください。</t>
    <rPh sb="2" eb="3">
      <t>エラ</t>
    </rPh>
    <rPh sb="5" eb="7">
      <t>スウジ</t>
    </rPh>
    <rPh sb="8" eb="10">
      <t>キニュウ</t>
    </rPh>
    <phoneticPr fontId="4"/>
  </si>
  <si>
    <t>１全く効果がなかった　２あまり効果がなかった　３どちらともいえない
４やや効果があった　５非常に効果があった</t>
    <phoneticPr fontId="4"/>
  </si>
  <si>
    <t>記載例）事務職員の雇用により介護支援専門員の事務負担がひと月あたり約20時間（1日1時間×20日）軽減された。</t>
    <rPh sb="0" eb="3">
      <t>キサイレイ</t>
    </rPh>
    <rPh sb="4" eb="6">
      <t>ジム</t>
    </rPh>
    <rPh sb="6" eb="8">
      <t>ショクイン</t>
    </rPh>
    <rPh sb="9" eb="11">
      <t>コヨウ</t>
    </rPh>
    <rPh sb="14" eb="21">
      <t>カイゴシエンセンモンイン</t>
    </rPh>
    <rPh sb="22" eb="24">
      <t>ジム</t>
    </rPh>
    <rPh sb="24" eb="26">
      <t>フタン</t>
    </rPh>
    <rPh sb="29" eb="30">
      <t>ツキ</t>
    </rPh>
    <rPh sb="33" eb="34">
      <t>ヤク</t>
    </rPh>
    <rPh sb="36" eb="38">
      <t>ジカン</t>
    </rPh>
    <rPh sb="40" eb="41">
      <t>ニチ</t>
    </rPh>
    <rPh sb="42" eb="44">
      <t>ジカン</t>
    </rPh>
    <rPh sb="47" eb="48">
      <t>ニチ</t>
    </rPh>
    <rPh sb="49" eb="51">
      <t>ケイゲン</t>
    </rPh>
    <phoneticPr fontId="4"/>
  </si>
  <si>
    <t>（４－１）今後も事務職員の雇用を続けますか？</t>
    <rPh sb="5" eb="7">
      <t>コンゴ</t>
    </rPh>
    <rPh sb="8" eb="10">
      <t>ジム</t>
    </rPh>
    <rPh sb="10" eb="12">
      <t>ショクイン</t>
    </rPh>
    <rPh sb="13" eb="15">
      <t>コヨウ</t>
    </rPh>
    <rPh sb="16" eb="17">
      <t>ツヅ</t>
    </rPh>
    <phoneticPr fontId="4"/>
  </si>
  <si>
    <t xml:space="preserve">１続ける　２補助金が出るのであれば続ける　３続けない　４その他
</t>
    <rPh sb="1" eb="2">
      <t>ツヅ</t>
    </rPh>
    <rPh sb="6" eb="8">
      <t>ホジョ</t>
    </rPh>
    <rPh sb="8" eb="9">
      <t>キン</t>
    </rPh>
    <rPh sb="10" eb="11">
      <t>デ</t>
    </rPh>
    <rPh sb="17" eb="18">
      <t>ツヅ</t>
    </rPh>
    <rPh sb="22" eb="23">
      <t>ツヅ</t>
    </rPh>
    <rPh sb="30" eb="31">
      <t>タ</t>
    </rPh>
    <phoneticPr fontId="4"/>
  </si>
  <si>
    <t>（４－２）上記質問で「３　続けない」または「４　その他」を選んだ場合のみ理由を記載してください。</t>
    <rPh sb="5" eb="7">
      <t>ジョウキ</t>
    </rPh>
    <rPh sb="7" eb="9">
      <t>シツモン</t>
    </rPh>
    <rPh sb="13" eb="14">
      <t>ツヅ</t>
    </rPh>
    <rPh sb="26" eb="27">
      <t>タ</t>
    </rPh>
    <rPh sb="29" eb="30">
      <t>エラ</t>
    </rPh>
    <rPh sb="32" eb="34">
      <t>バアイ</t>
    </rPh>
    <rPh sb="36" eb="38">
      <t>リユウ</t>
    </rPh>
    <rPh sb="39" eb="41">
      <t>キサイ</t>
    </rPh>
    <phoneticPr fontId="4"/>
  </si>
  <si>
    <t>訪問介護職員、訪問看護職員又は介護支援専門員の人数</t>
    <rPh sb="23" eb="24">
      <t>ニン</t>
    </rPh>
    <phoneticPr fontId="3"/>
  </si>
  <si>
    <t>１　事業所の名称、所在地、管理者、事業所番号等</t>
    <phoneticPr fontId="3"/>
  </si>
  <si>
    <t>（２）事務職員の雇用後、訪問介護職員、訪問看護職員又は介護支援専門員の事務負担がひと月あたりどの程度の時間軽減されたのか具体的に記載してください。</t>
    <rPh sb="3" eb="5">
      <t>ジム</t>
    </rPh>
    <rPh sb="8" eb="10">
      <t>コヨウ</t>
    </rPh>
    <rPh sb="10" eb="11">
      <t>ゴ</t>
    </rPh>
    <rPh sb="60" eb="63">
      <t>グタイテキ</t>
    </rPh>
    <phoneticPr fontId="4"/>
  </si>
  <si>
    <r>
      <t>（３）（２）以外で、事務職員を配置した後の効果や変化があれば、</t>
    </r>
    <r>
      <rPr>
        <b/>
        <u/>
        <sz val="12"/>
        <color theme="1"/>
        <rFont val="HG丸ｺﾞｼｯｸM-PRO"/>
        <family val="3"/>
        <charset val="128"/>
      </rPr>
      <t>具体的に</t>
    </r>
    <r>
      <rPr>
        <sz val="12"/>
        <color theme="1"/>
        <rFont val="HG丸ｺﾞｼｯｸM-PRO"/>
        <family val="3"/>
        <charset val="128"/>
      </rPr>
      <t>記載してください。</t>
    </r>
    <rPh sb="6" eb="8">
      <t>イガイ</t>
    </rPh>
    <rPh sb="10" eb="12">
      <t>ジム</t>
    </rPh>
    <rPh sb="12" eb="14">
      <t>ショクイン</t>
    </rPh>
    <rPh sb="15" eb="17">
      <t>ハイチ</t>
    </rPh>
    <rPh sb="19" eb="20">
      <t>ゴ</t>
    </rPh>
    <rPh sb="21" eb="23">
      <t>コウカ</t>
    </rPh>
    <rPh sb="24" eb="26">
      <t>ヘンカ</t>
    </rPh>
    <rPh sb="31" eb="33">
      <t>グタイ</t>
    </rPh>
    <phoneticPr fontId="4"/>
  </si>
  <si>
    <t>事務職員の雇用は訪問介護職員、訪問看護職員又は介護支援専門員の本来業務の生産性向上等に、</t>
    <rPh sb="0" eb="2">
      <t>ジム</t>
    </rPh>
    <rPh sb="2" eb="4">
      <t>ショクイン</t>
    </rPh>
    <rPh sb="5" eb="7">
      <t>コヨウ</t>
    </rPh>
    <rPh sb="8" eb="10">
      <t>ホウモン</t>
    </rPh>
    <rPh sb="10" eb="12">
      <t>カイゴ</t>
    </rPh>
    <rPh sb="12" eb="14">
      <t>ショクイン</t>
    </rPh>
    <rPh sb="15" eb="17">
      <t>ホウモン</t>
    </rPh>
    <rPh sb="17" eb="19">
      <t>カンゴ</t>
    </rPh>
    <rPh sb="19" eb="21">
      <t>ショクイン</t>
    </rPh>
    <rPh sb="21" eb="22">
      <t>マタ</t>
    </rPh>
    <rPh sb="23" eb="25">
      <t>カイゴ</t>
    </rPh>
    <rPh sb="25" eb="30">
      <t>シエンセンモンイン</t>
    </rPh>
    <rPh sb="31" eb="33">
      <t>ホンライ</t>
    </rPh>
    <rPh sb="33" eb="35">
      <t>ギョウム</t>
    </rPh>
    <rPh sb="36" eb="39">
      <t>セイサンセイ</t>
    </rPh>
    <rPh sb="39" eb="41">
      <t>コウジョウ</t>
    </rPh>
    <rPh sb="41" eb="42">
      <t>トウ</t>
    </rPh>
    <phoneticPr fontId="4"/>
  </si>
  <si>
    <t>収入</t>
    <rPh sb="0" eb="2">
      <t>シュウニュウ</t>
    </rPh>
    <phoneticPr fontId="7"/>
  </si>
  <si>
    <t>支出</t>
    <rPh sb="0" eb="2">
      <t>シシュツ</t>
    </rPh>
    <phoneticPr fontId="7"/>
  </si>
  <si>
    <t>支出額</t>
    <phoneticPr fontId="8"/>
  </si>
  <si>
    <t>２．「対象経費の支出額（D）」は、総事業費のうち事業所が負担した額を記入してください。</t>
    <rPh sb="3" eb="5">
      <t>タイショウ</t>
    </rPh>
    <rPh sb="5" eb="7">
      <t>ケイヒ</t>
    </rPh>
    <rPh sb="8" eb="10">
      <t>シシュツ</t>
    </rPh>
    <rPh sb="10" eb="11">
      <t>ガク</t>
    </rPh>
    <rPh sb="17" eb="21">
      <t>ソウジギョウヒ</t>
    </rPh>
    <rPh sb="24" eb="26">
      <t>ジギョウ</t>
    </rPh>
    <rPh sb="26" eb="27">
      <t>ショ</t>
    </rPh>
    <rPh sb="28" eb="30">
      <t>フタン</t>
    </rPh>
    <rPh sb="32" eb="33">
      <t>ガク</t>
    </rPh>
    <rPh sb="34" eb="36">
      <t>キニュウ</t>
    </rPh>
    <phoneticPr fontId="7"/>
  </si>
  <si>
    <t>１．「寄付金その他の収入額（B）」は、該当がある場合はその金額を記入してください。</t>
    <rPh sb="2" eb="3">
      <t>キン</t>
    </rPh>
    <rPh sb="3" eb="5">
      <t>キフ</t>
    </rPh>
    <rPh sb="5" eb="6">
      <t>タ</t>
    </rPh>
    <rPh sb="7" eb="9">
      <t>シュウニュウ</t>
    </rPh>
    <rPh sb="9" eb="10">
      <t>ガク</t>
    </rPh>
    <rPh sb="16" eb="18">
      <t>ガイトウ</t>
    </rPh>
    <rPh sb="21" eb="23">
      <t>バアイ</t>
    </rPh>
    <rPh sb="26" eb="28">
      <t>キンガク</t>
    </rPh>
    <rPh sb="29" eb="31">
      <t>キニュウ</t>
    </rPh>
    <phoneticPr fontId="7"/>
  </si>
  <si>
    <t>３．「補助所要額（Ｈ）」は、「対象経費の支出額（Ｄ）」と「基準額（E）」を比較していずれか少ない額に補助率を乗ずる。</t>
    <phoneticPr fontId="7"/>
  </si>
  <si>
    <t>　（ただし、補助対象事業者が運営する他の補助対象事業所の事務職員または事業者の役員の兼務は対象）</t>
    <rPh sb="6" eb="8">
      <t>ホジョ</t>
    </rPh>
    <rPh sb="8" eb="10">
      <t>タイショウ</t>
    </rPh>
    <rPh sb="10" eb="12">
      <t>ジギョウ</t>
    </rPh>
    <rPh sb="12" eb="13">
      <t>シャ</t>
    </rPh>
    <rPh sb="14" eb="16">
      <t>ウンエイ</t>
    </rPh>
    <rPh sb="18" eb="19">
      <t>ホカ</t>
    </rPh>
    <rPh sb="20" eb="22">
      <t>ホジョ</t>
    </rPh>
    <rPh sb="22" eb="24">
      <t>タイショウ</t>
    </rPh>
    <rPh sb="24" eb="27">
      <t>ジギョウショ</t>
    </rPh>
    <rPh sb="28" eb="30">
      <t>ジム</t>
    </rPh>
    <rPh sb="30" eb="32">
      <t>ショクイン</t>
    </rPh>
    <rPh sb="35" eb="38">
      <t>ジギョウシャ</t>
    </rPh>
    <rPh sb="39" eb="41">
      <t>ヤクイン</t>
    </rPh>
    <rPh sb="42" eb="44">
      <t>ケンム</t>
    </rPh>
    <rPh sb="45" eb="47">
      <t>タイショウ</t>
    </rPh>
    <phoneticPr fontId="3"/>
  </si>
  <si>
    <t>令和●年度</t>
    <rPh sb="0" eb="2">
      <t>レイワ</t>
    </rPh>
    <rPh sb="3" eb="5">
      <t>ネンド</t>
    </rPh>
    <phoneticPr fontId="3"/>
  </si>
  <si>
    <t>浦安市訪問介護等事業所事務職員雇用費補助金 所要額精算書（総括表）</t>
    <rPh sb="25" eb="27">
      <t>セイサン</t>
    </rPh>
    <phoneticPr fontId="3"/>
  </si>
  <si>
    <t>浦安市訪問介護等事業所事務職員雇用費補助金 所要額精算書（個表）</t>
    <rPh sb="25" eb="27">
      <t>セイサン</t>
    </rPh>
    <phoneticPr fontId="3"/>
  </si>
  <si>
    <t>　上記の浦安市訪問介護等事業所事務職員雇用費補助金に関する収支決算書は原本と相違ないことを証明します。</t>
    <rPh sb="1" eb="3">
      <t>ジョウキ</t>
    </rPh>
    <rPh sb="26" eb="27">
      <t>カン</t>
    </rPh>
    <rPh sb="29" eb="31">
      <t>シュウシ</t>
    </rPh>
    <rPh sb="31" eb="33">
      <t>ケッサン</t>
    </rPh>
    <rPh sb="33" eb="34">
      <t>ショ</t>
    </rPh>
    <phoneticPr fontId="7"/>
  </si>
  <si>
    <t>令和　年　月　日</t>
    <rPh sb="0" eb="2">
      <t>レイワ</t>
    </rPh>
    <rPh sb="3" eb="4">
      <t>ネン</t>
    </rPh>
    <rPh sb="5" eb="6">
      <t>ガツ</t>
    </rPh>
    <rPh sb="7" eb="8">
      <t>ニチ</t>
    </rPh>
    <phoneticPr fontId="3"/>
  </si>
  <si>
    <t>浦安市訪問介護等事業所事務職員雇用費補助金に関する
収支決算書</t>
    <rPh sb="22" eb="23">
      <t>カン</t>
    </rPh>
    <rPh sb="26" eb="28">
      <t>シュウシ</t>
    </rPh>
    <rPh sb="28" eb="30">
      <t>ケッサン</t>
    </rPh>
    <rPh sb="30" eb="31">
      <t>ショ</t>
    </rPh>
    <phoneticPr fontId="7"/>
  </si>
  <si>
    <t>浦安市補助金</t>
    <rPh sb="0" eb="3">
      <t>ウラヤスシ</t>
    </rPh>
    <rPh sb="3" eb="6">
      <t>ホジョキン</t>
    </rPh>
    <phoneticPr fontId="3"/>
  </si>
  <si>
    <t>事業者負担分</t>
    <rPh sb="0" eb="3">
      <t>ジギョウシャ</t>
    </rPh>
    <rPh sb="3" eb="5">
      <t>フタン</t>
    </rPh>
    <rPh sb="5" eb="6">
      <t>ブン</t>
    </rPh>
    <phoneticPr fontId="3"/>
  </si>
  <si>
    <t>補助対象事務職員
人件費</t>
    <rPh sb="0" eb="2">
      <t>ホジョ</t>
    </rPh>
    <rPh sb="2" eb="4">
      <t>タイショウ</t>
    </rPh>
    <rPh sb="4" eb="6">
      <t>ジム</t>
    </rPh>
    <rPh sb="6" eb="8">
      <t>ショクイン</t>
    </rPh>
    <rPh sb="9" eb="12">
      <t>ジンケンヒ</t>
    </rPh>
    <phoneticPr fontId="3"/>
  </si>
  <si>
    <t>上記以外の事務職員
人件費</t>
    <rPh sb="0" eb="2">
      <t>ジョウキ</t>
    </rPh>
    <rPh sb="2" eb="4">
      <t>イガイ</t>
    </rPh>
    <rPh sb="5" eb="7">
      <t>ジム</t>
    </rPh>
    <rPh sb="7" eb="9">
      <t>ショクイン</t>
    </rPh>
    <rPh sb="10" eb="13">
      <t>ジンケンヒ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</si>
</sst>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411]ggge&quot;年&quot;m&quot;月&quot;d&quot;日&quot;;@"/>
    <numFmt numFmtId="179" formatCode="0&quot;円&quot;"/>
  </numFmts>
  <fonts count="27" x14ac:knownFonts="1">
    <font>
      <sz val="11"/>
      <color theme="1"/>
      <name val="游ゴシック"/>
      <family val="2"/>
      <scheme val="minor"/>
    </font>
    <font>
      <sz val="11"/>
      <name val="ＭＳ Ｐゴシック"/>
      <family val="3"/>
      <charset val="128"/>
    </font>
    <font>
      <sz val="11"/>
      <color theme="1"/>
      <name val="HG丸ｺﾞｼｯｸM-PRO"/>
      <family val="3"/>
      <charset val="128"/>
    </font>
    <font>
      <sz val="6"/>
      <name val="游ゴシック"/>
      <family val="3"/>
      <charset val="128"/>
      <scheme val="minor"/>
    </font>
    <font>
      <sz val="6"/>
      <name val="游ゴシック"/>
      <family val="2"/>
      <charset val="128"/>
      <scheme val="minor"/>
    </font>
    <font>
      <sz val="11"/>
      <name val="ＭＳ Ｐ明朝"/>
      <family val="1"/>
      <charset val="128"/>
    </font>
    <font>
      <sz val="14"/>
      <color theme="1"/>
      <name val="HG丸ｺﾞｼｯｸM-PRO"/>
      <family val="3"/>
      <charset val="128"/>
    </font>
    <font>
      <sz val="6"/>
      <name val="ＭＳ Ｐ明朝"/>
      <family val="1"/>
      <charset val="128"/>
    </font>
    <font>
      <sz val="6"/>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0"/>
      <color theme="1"/>
      <name val="HG丸ｺﾞｼｯｸM-PRO"/>
      <family val="3"/>
      <charset val="128"/>
    </font>
    <font>
      <sz val="11"/>
      <color theme="1"/>
      <name val="ＭＳ Ｐゴシック"/>
      <family val="3"/>
      <charset val="128"/>
    </font>
    <font>
      <sz val="11"/>
      <color indexed="9"/>
      <name val="ＭＳ Ｐゴシック"/>
      <family val="3"/>
      <charset val="128"/>
    </font>
    <font>
      <sz val="7"/>
      <color theme="1"/>
      <name val="HG丸ｺﾞｼｯｸM-PRO"/>
      <family val="3"/>
      <charset val="128"/>
    </font>
    <font>
      <sz val="12"/>
      <name val="ＭＳ Ｐ明朝"/>
      <family val="1"/>
      <charset val="128"/>
    </font>
    <font>
      <sz val="14"/>
      <name val="ＭＳ Ｐ明朝"/>
      <family val="1"/>
      <charset val="128"/>
    </font>
    <font>
      <sz val="11"/>
      <name val="ＭＳ 明朝"/>
      <family val="1"/>
      <charset val="128"/>
    </font>
    <font>
      <b/>
      <sz val="11"/>
      <name val="Meiryo UI"/>
      <family val="3"/>
      <charset val="128"/>
    </font>
    <font>
      <sz val="11"/>
      <color theme="1"/>
      <name val="ＭＳ 明朝"/>
      <family val="1"/>
      <charset val="128"/>
    </font>
    <font>
      <sz val="12"/>
      <color theme="1"/>
      <name val="HG丸ｺﾞｼｯｸM-PRO"/>
      <family val="3"/>
      <charset val="128"/>
    </font>
    <font>
      <sz val="12"/>
      <color theme="1"/>
      <name val="游ゴシック"/>
      <family val="2"/>
      <charset val="128"/>
      <scheme val="minor"/>
    </font>
    <font>
      <b/>
      <u/>
      <sz val="12"/>
      <color theme="1"/>
      <name val="HG丸ｺﾞｼｯｸM-PRO"/>
      <family val="3"/>
      <charset val="128"/>
    </font>
    <font>
      <sz val="10.5"/>
      <color theme="1"/>
      <name val="Century"/>
      <family val="1"/>
    </font>
    <font>
      <b/>
      <sz val="11"/>
      <color theme="1"/>
      <name val="HG丸ｺﾞｼｯｸM-PRO"/>
      <family val="3"/>
      <charset val="128"/>
    </font>
    <font>
      <i/>
      <sz val="11"/>
      <name val="Meiryo UI"/>
      <family val="3"/>
      <charset val="128"/>
    </font>
  </fonts>
  <fills count="3">
    <fill>
      <patternFill patternType="none"/>
    </fill>
    <fill>
      <patternFill patternType="gray125"/>
    </fill>
    <fill>
      <patternFill patternType="solid">
        <fgColor theme="5"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ck">
        <color indexed="64"/>
      </right>
      <top style="thick">
        <color indexed="64"/>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medium">
        <color indexed="64"/>
      </left>
      <right/>
      <top/>
      <bottom/>
      <diagonal/>
    </border>
    <border>
      <left/>
      <right style="medium">
        <color indexed="64"/>
      </right>
      <top/>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s>
  <cellStyleXfs count="6">
    <xf numFmtId="0" fontId="0" fillId="0" borderId="0"/>
    <xf numFmtId="0" fontId="1" fillId="0" borderId="0">
      <alignment vertical="center"/>
    </xf>
    <xf numFmtId="0" fontId="5"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cellStyleXfs>
  <cellXfs count="244">
    <xf numFmtId="0" fontId="0" fillId="0" borderId="0" xfId="0"/>
    <xf numFmtId="0" fontId="2" fillId="0" borderId="0" xfId="1" applyFont="1">
      <alignment vertical="center"/>
    </xf>
    <xf numFmtId="0" fontId="6" fillId="0" borderId="0" xfId="2" applyFont="1">
      <alignment vertical="center"/>
    </xf>
    <xf numFmtId="0" fontId="6" fillId="0" borderId="0" xfId="2" applyFont="1" applyAlignment="1">
      <alignment horizontal="center" vertical="center"/>
    </xf>
    <xf numFmtId="0" fontId="2" fillId="0" borderId="0" xfId="2" applyFont="1" applyAlignment="1">
      <alignment horizontal="center" vertical="center"/>
    </xf>
    <xf numFmtId="0" fontId="2" fillId="0" borderId="0" xfId="2" applyFont="1">
      <alignment vertical="center"/>
    </xf>
    <xf numFmtId="0" fontId="9" fillId="0" borderId="0" xfId="1" applyFont="1">
      <alignment vertical="center"/>
    </xf>
    <xf numFmtId="177" fontId="2" fillId="0" borderId="0" xfId="1" applyNumberFormat="1" applyFont="1">
      <alignment vertical="center"/>
    </xf>
    <xf numFmtId="0" fontId="2" fillId="0" borderId="0" xfId="1" applyFont="1" applyFill="1">
      <alignment vertical="center"/>
    </xf>
    <xf numFmtId="0" fontId="2" fillId="0" borderId="0" xfId="2" applyFont="1" applyFill="1" applyAlignment="1">
      <alignment horizontal="right" vertical="center"/>
    </xf>
    <xf numFmtId="0" fontId="6" fillId="0" borderId="0" xfId="2" applyFont="1" applyFill="1" applyAlignment="1">
      <alignment horizontal="center" vertical="center"/>
    </xf>
    <xf numFmtId="0" fontId="2" fillId="0" borderId="0" xfId="2" applyFont="1" applyFill="1" applyAlignment="1">
      <alignment horizontal="left" vertical="center"/>
    </xf>
    <xf numFmtId="0" fontId="2" fillId="0" borderId="0" xfId="2"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lignment vertical="center"/>
    </xf>
    <xf numFmtId="0" fontId="1" fillId="0" borderId="0" xfId="1" applyFill="1">
      <alignment vertical="center"/>
    </xf>
    <xf numFmtId="0" fontId="11" fillId="0" borderId="0" xfId="1" applyFont="1" applyFill="1">
      <alignment vertical="center"/>
    </xf>
    <xf numFmtId="0" fontId="2" fillId="0" borderId="0" xfId="1" applyFont="1" applyFill="1" applyAlignment="1">
      <alignment horizontal="center" vertical="center"/>
    </xf>
    <xf numFmtId="0" fontId="2" fillId="0" borderId="0" xfId="1" applyFont="1" applyFill="1" applyAlignment="1">
      <alignment horizontal="center" vertical="center" wrapText="1"/>
    </xf>
    <xf numFmtId="0" fontId="2" fillId="0" borderId="5" xfId="1" applyFont="1" applyFill="1" applyBorder="1" applyAlignment="1">
      <alignment horizontal="center" vertical="center"/>
    </xf>
    <xf numFmtId="0" fontId="9" fillId="0" borderId="5" xfId="1" applyFont="1" applyFill="1" applyBorder="1" applyAlignment="1">
      <alignment vertical="center" wrapText="1"/>
    </xf>
    <xf numFmtId="0" fontId="9" fillId="0" borderId="6" xfId="1" applyFont="1" applyFill="1" applyBorder="1" applyAlignment="1">
      <alignment vertical="center" wrapText="1"/>
    </xf>
    <xf numFmtId="0" fontId="9" fillId="0" borderId="7" xfId="1" applyFont="1" applyFill="1" applyBorder="1" applyAlignment="1">
      <alignment vertical="center" wrapText="1"/>
    </xf>
    <xf numFmtId="0" fontId="2" fillId="0" borderId="11" xfId="1" applyFont="1" applyFill="1" applyBorder="1" applyAlignment="1">
      <alignment horizontal="center" vertical="center"/>
    </xf>
    <xf numFmtId="0" fontId="2" fillId="0" borderId="8" xfId="1" applyFont="1" applyFill="1" applyBorder="1" applyAlignment="1">
      <alignment horizontal="center" vertical="center"/>
    </xf>
    <xf numFmtId="0" fontId="9" fillId="0" borderId="8" xfId="1" applyFont="1" applyFill="1" applyBorder="1" applyAlignment="1">
      <alignment vertical="center" wrapText="1"/>
    </xf>
    <xf numFmtId="0" fontId="9" fillId="0" borderId="9" xfId="1" applyFont="1" applyFill="1" applyBorder="1" applyAlignment="1">
      <alignment vertical="center" wrapText="1"/>
    </xf>
    <xf numFmtId="0" fontId="9" fillId="0" borderId="10" xfId="1" applyFont="1" applyFill="1" applyBorder="1" applyAlignment="1">
      <alignment vertical="center" wrapText="1"/>
    </xf>
    <xf numFmtId="0" fontId="2" fillId="0" borderId="0" xfId="1" applyFont="1" applyFill="1" applyAlignment="1">
      <alignment horizontal="left" vertical="center"/>
    </xf>
    <xf numFmtId="0" fontId="9" fillId="0" borderId="0" xfId="1" applyFont="1" applyFill="1" applyAlignment="1">
      <alignment horizontal="right" vertical="center"/>
    </xf>
    <xf numFmtId="177" fontId="2" fillId="0" borderId="0" xfId="1" applyNumberFormat="1" applyFont="1" applyFill="1">
      <alignment vertical="center"/>
    </xf>
    <xf numFmtId="3" fontId="9" fillId="2" borderId="1" xfId="2" applyNumberFormat="1" applyFont="1" applyFill="1" applyBorder="1" applyAlignment="1" applyProtection="1">
      <alignment horizontal="right" vertical="center"/>
      <protection locked="0"/>
    </xf>
    <xf numFmtId="3" fontId="2" fillId="0" borderId="1" xfId="3" applyNumberFormat="1" applyFont="1" applyFill="1" applyBorder="1" applyAlignment="1">
      <alignment horizontal="right" vertical="center"/>
    </xf>
    <xf numFmtId="3" fontId="2" fillId="0" borderId="0" xfId="2" applyNumberFormat="1" applyFont="1">
      <alignment vertical="center"/>
    </xf>
    <xf numFmtId="0" fontId="2" fillId="0" borderId="0" xfId="2" applyFont="1" applyFill="1">
      <alignment vertical="center"/>
    </xf>
    <xf numFmtId="0" fontId="13" fillId="0" borderId="0" xfId="1" applyFont="1" applyFill="1">
      <alignment vertical="center"/>
    </xf>
    <xf numFmtId="0" fontId="2" fillId="0" borderId="13" xfId="2" applyFont="1" applyFill="1" applyBorder="1" applyAlignment="1">
      <alignment horizontal="center" vertical="center"/>
    </xf>
    <xf numFmtId="0" fontId="2" fillId="0" borderId="13" xfId="2" applyFont="1" applyFill="1" applyBorder="1" applyAlignment="1">
      <alignment horizontal="center" vertical="center" wrapText="1"/>
    </xf>
    <xf numFmtId="0" fontId="2" fillId="0" borderId="14" xfId="2" applyFont="1" applyFill="1" applyBorder="1" applyAlignment="1">
      <alignment horizontal="center" vertical="center"/>
    </xf>
    <xf numFmtId="0" fontId="2" fillId="0" borderId="15" xfId="2" applyFont="1" applyFill="1" applyBorder="1" applyAlignment="1">
      <alignment horizontal="center" vertical="center" wrapText="1"/>
    </xf>
    <xf numFmtId="0" fontId="2" fillId="0" borderId="0" xfId="2" applyFont="1" applyFill="1" applyAlignment="1">
      <alignment horizontal="center" vertical="center" wrapText="1"/>
    </xf>
    <xf numFmtId="0" fontId="2" fillId="0" borderId="5"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17"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1" xfId="2" applyFont="1" applyFill="1" applyBorder="1" applyAlignment="1">
      <alignment horizontal="center" vertical="center"/>
    </xf>
    <xf numFmtId="0" fontId="2" fillId="0" borderId="2" xfId="2" applyFont="1" applyFill="1" applyBorder="1" applyAlignment="1">
      <alignment horizontal="center" vertical="center"/>
    </xf>
    <xf numFmtId="0" fontId="15" fillId="0" borderId="19" xfId="2" applyFont="1" applyFill="1" applyBorder="1" applyAlignment="1">
      <alignment horizontal="center" vertical="center"/>
    </xf>
    <xf numFmtId="0" fontId="12" fillId="0" borderId="0" xfId="2" applyFont="1" applyFill="1" applyAlignment="1">
      <alignment horizontal="center" vertical="center"/>
    </xf>
    <xf numFmtId="0" fontId="2" fillId="0" borderId="20"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18"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1" xfId="2" applyFont="1" applyFill="1" applyBorder="1" applyAlignment="1">
      <alignment horizontal="center" vertical="center" wrapText="1"/>
    </xf>
    <xf numFmtId="3" fontId="9" fillId="0" borderId="1" xfId="2" applyNumberFormat="1" applyFont="1" applyFill="1" applyBorder="1" applyAlignment="1">
      <alignment horizontal="right" vertical="center"/>
    </xf>
    <xf numFmtId="3" fontId="9" fillId="0" borderId="2" xfId="2" applyNumberFormat="1" applyFont="1" applyFill="1" applyBorder="1" applyAlignment="1">
      <alignment horizontal="right" vertical="center"/>
    </xf>
    <xf numFmtId="3" fontId="9" fillId="0" borderId="21" xfId="2" applyNumberFormat="1" applyFont="1" applyFill="1" applyBorder="1" applyAlignment="1">
      <alignment horizontal="right" vertical="center"/>
    </xf>
    <xf numFmtId="3" fontId="9" fillId="0" borderId="22" xfId="2" applyNumberFormat="1" applyFont="1" applyFill="1" applyBorder="1" applyAlignment="1">
      <alignment horizontal="right" vertical="center"/>
    </xf>
    <xf numFmtId="3" fontId="2" fillId="0" borderId="2" xfId="2" quotePrefix="1" applyNumberFormat="1" applyFont="1" applyFill="1" applyBorder="1" applyAlignment="1">
      <alignment horizontal="center" vertical="center"/>
    </xf>
    <xf numFmtId="3" fontId="2" fillId="0" borderId="21" xfId="2" applyNumberFormat="1" applyFont="1" applyFill="1" applyBorder="1" applyAlignment="1">
      <alignment horizontal="right" vertical="center"/>
    </xf>
    <xf numFmtId="3" fontId="2" fillId="0" borderId="6" xfId="2" applyNumberFormat="1" applyFont="1" applyFill="1" applyBorder="1" applyAlignment="1">
      <alignment horizontal="right" vertical="center"/>
    </xf>
    <xf numFmtId="0" fontId="2" fillId="0" borderId="2" xfId="2" applyFont="1" applyFill="1" applyBorder="1" applyAlignment="1">
      <alignment horizontal="center" vertical="center"/>
    </xf>
    <xf numFmtId="0" fontId="2" fillId="0" borderId="0" xfId="2" applyFont="1" applyFill="1" applyBorder="1" applyAlignment="1">
      <alignment horizontal="center" vertical="center" wrapText="1"/>
    </xf>
    <xf numFmtId="3" fontId="9" fillId="0" borderId="0" xfId="2" applyNumberFormat="1" applyFont="1" applyFill="1" applyBorder="1" applyAlignment="1">
      <alignment horizontal="right" vertical="center"/>
    </xf>
    <xf numFmtId="3" fontId="2" fillId="0" borderId="0" xfId="3" applyNumberFormat="1" applyFont="1" applyFill="1" applyBorder="1" applyAlignment="1">
      <alignment horizontal="right" vertical="center"/>
    </xf>
    <xf numFmtId="3" fontId="2" fillId="0" borderId="0" xfId="2" quotePrefix="1" applyNumberFormat="1" applyFont="1" applyFill="1" applyBorder="1" applyAlignment="1">
      <alignment horizontal="center" vertical="center"/>
    </xf>
    <xf numFmtId="0" fontId="2" fillId="0" borderId="0" xfId="2" applyFont="1" applyFill="1" applyBorder="1" applyAlignment="1">
      <alignment horizontal="center" vertical="center"/>
    </xf>
    <xf numFmtId="3" fontId="9" fillId="0" borderId="0" xfId="2" applyNumberFormat="1" applyFont="1" applyFill="1" applyBorder="1" applyAlignment="1" applyProtection="1">
      <alignment horizontal="right" vertical="center"/>
      <protection locked="0"/>
    </xf>
    <xf numFmtId="0" fontId="2" fillId="0" borderId="0" xfId="2" applyFont="1" applyFill="1" applyBorder="1" applyAlignment="1">
      <alignment vertical="center"/>
    </xf>
    <xf numFmtId="0" fontId="2" fillId="0" borderId="23"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25" xfId="2" applyFont="1" applyFill="1" applyBorder="1" applyAlignment="1">
      <alignment horizontal="center" vertical="center"/>
    </xf>
    <xf numFmtId="3" fontId="2" fillId="0" borderId="26" xfId="2" applyNumberFormat="1" applyFont="1" applyFill="1" applyBorder="1" applyAlignment="1">
      <alignment horizontal="right" vertical="center"/>
    </xf>
    <xf numFmtId="0" fontId="5" fillId="0" borderId="0" xfId="4">
      <alignment vertical="center"/>
    </xf>
    <xf numFmtId="0" fontId="5" fillId="0" borderId="0" xfId="4" applyAlignment="1">
      <alignment horizontal="right"/>
    </xf>
    <xf numFmtId="0" fontId="17" fillId="0" borderId="0" xfId="4" applyFont="1">
      <alignment vertical="center"/>
    </xf>
    <xf numFmtId="0" fontId="18" fillId="0" borderId="0" xfId="4" applyFont="1" applyAlignment="1">
      <alignment horizontal="right" vertical="center"/>
    </xf>
    <xf numFmtId="0" fontId="5" fillId="0" borderId="1" xfId="5" applyBorder="1" applyAlignment="1">
      <alignment horizontal="center" vertical="center"/>
    </xf>
    <xf numFmtId="177" fontId="19" fillId="0" borderId="1" xfId="5" applyNumberFormat="1" applyFont="1" applyBorder="1" applyAlignment="1">
      <alignment horizontal="right" vertical="center"/>
    </xf>
    <xf numFmtId="0" fontId="18" fillId="0" borderId="2" xfId="5" applyFont="1" applyBorder="1">
      <alignment vertical="center"/>
    </xf>
    <xf numFmtId="0" fontId="18" fillId="0" borderId="3" xfId="5" applyFont="1" applyBorder="1" applyAlignment="1">
      <alignment horizontal="right" vertical="center"/>
    </xf>
    <xf numFmtId="179" fontId="18" fillId="0" borderId="3" xfId="5" applyNumberFormat="1" applyFont="1" applyBorder="1" applyAlignment="1">
      <alignment horizontal="center" vertical="center"/>
    </xf>
    <xf numFmtId="0" fontId="18" fillId="0" borderId="4" xfId="5" applyFont="1" applyBorder="1">
      <alignment vertical="center"/>
    </xf>
    <xf numFmtId="0" fontId="18" fillId="0" borderId="0" xfId="4" applyFont="1">
      <alignment vertical="center"/>
    </xf>
    <xf numFmtId="0" fontId="18" fillId="0" borderId="0" xfId="5" applyFont="1">
      <alignment vertical="center"/>
    </xf>
    <xf numFmtId="0" fontId="20" fillId="0" borderId="0" xfId="5" applyFont="1">
      <alignment vertical="center"/>
    </xf>
    <xf numFmtId="0" fontId="18" fillId="0" borderId="0" xfId="5" applyFont="1" applyAlignment="1">
      <alignment horizontal="center" vertical="center"/>
    </xf>
    <xf numFmtId="0" fontId="5" fillId="0" borderId="0" xfId="5">
      <alignment vertical="center"/>
    </xf>
    <xf numFmtId="178" fontId="18" fillId="2" borderId="0" xfId="5" applyNumberFormat="1" applyFont="1" applyFill="1">
      <alignment vertical="center"/>
    </xf>
    <xf numFmtId="0" fontId="0" fillId="0" borderId="0" xfId="0"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2" fillId="0" borderId="33"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38" xfId="0" applyFont="1" applyFill="1" applyBorder="1" applyAlignment="1" applyProtection="1">
      <alignment horizontal="justify" vertical="top" wrapText="1"/>
      <protection locked="0"/>
    </xf>
    <xf numFmtId="0" fontId="2" fillId="0" borderId="38" xfId="0" applyFont="1" applyBorder="1" applyAlignment="1">
      <alignment horizontal="center" vertical="center" wrapText="1"/>
    </xf>
    <xf numFmtId="0" fontId="2" fillId="2" borderId="38" xfId="0" applyFont="1" applyFill="1" applyBorder="1" applyAlignment="1" applyProtection="1">
      <alignment horizontal="center" vertical="top" wrapText="1"/>
      <protection locked="0"/>
    </xf>
    <xf numFmtId="0" fontId="2" fillId="0" borderId="20" xfId="0" applyFont="1" applyBorder="1" applyAlignment="1">
      <alignment horizontal="center" vertical="center" wrapText="1"/>
    </xf>
    <xf numFmtId="0" fontId="2" fillId="2" borderId="28" xfId="0" applyFont="1" applyFill="1" applyBorder="1" applyAlignment="1" applyProtection="1">
      <alignment horizontal="center" vertical="center" wrapText="1"/>
      <protection locked="0"/>
    </xf>
    <xf numFmtId="0" fontId="2" fillId="2" borderId="38" xfId="0" applyFont="1" applyFill="1" applyBorder="1" applyAlignment="1" applyProtection="1">
      <alignment horizontal="center" vertical="center" wrapText="1"/>
      <protection locked="0"/>
    </xf>
    <xf numFmtId="0" fontId="2" fillId="0" borderId="0" xfId="0" applyFont="1" applyAlignment="1">
      <alignment horizontal="justify" vertical="center"/>
    </xf>
    <xf numFmtId="0" fontId="21" fillId="0" borderId="0" xfId="0" applyFont="1" applyAlignment="1">
      <alignment horizontal="justify" vertical="center" wrapText="1"/>
    </xf>
    <xf numFmtId="0" fontId="2" fillId="0" borderId="0" xfId="0" applyFont="1" applyAlignment="1">
      <alignment wrapText="1"/>
    </xf>
    <xf numFmtId="0" fontId="21" fillId="2" borderId="33" xfId="0" applyFont="1" applyFill="1" applyBorder="1" applyAlignment="1" applyProtection="1">
      <alignment horizontal="center" vertical="center" wrapText="1"/>
      <protection locked="0"/>
    </xf>
    <xf numFmtId="0" fontId="24" fillId="0" borderId="0" xfId="0" applyFont="1" applyAlignment="1">
      <alignment horizontal="justify" vertical="center"/>
    </xf>
    <xf numFmtId="0" fontId="21" fillId="0" borderId="0" xfId="0" applyFont="1" applyAlignment="1">
      <alignment vertical="center"/>
    </xf>
    <xf numFmtId="0" fontId="2" fillId="0" borderId="0" xfId="0" applyFont="1" applyAlignment="1">
      <alignment horizontal="right" vertical="center"/>
    </xf>
    <xf numFmtId="0" fontId="25" fillId="0" borderId="0" xfId="2" applyFont="1" applyFill="1">
      <alignment vertical="center"/>
    </xf>
    <xf numFmtId="0" fontId="2" fillId="2" borderId="15"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0" fontId="2" fillId="0" borderId="0"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6" fillId="0" borderId="0" xfId="2" applyFont="1" applyFill="1" applyAlignment="1">
      <alignment vertical="center"/>
    </xf>
    <xf numFmtId="0" fontId="26" fillId="2" borderId="1" xfId="5" applyFont="1" applyFill="1" applyBorder="1" applyAlignment="1">
      <alignment vertical="center" wrapText="1"/>
    </xf>
    <xf numFmtId="177" fontId="26" fillId="2" borderId="1" xfId="5" applyNumberFormat="1" applyFont="1" applyFill="1" applyBorder="1" applyAlignment="1">
      <alignment horizontal="right" vertical="center"/>
    </xf>
    <xf numFmtId="177" fontId="19" fillId="2" borderId="1" xfId="5" applyNumberFormat="1" applyFont="1" applyFill="1" applyBorder="1" applyAlignment="1">
      <alignment horizontal="right" vertical="center"/>
    </xf>
    <xf numFmtId="0" fontId="11" fillId="2" borderId="1" xfId="5" applyFont="1" applyFill="1" applyBorder="1" applyAlignment="1">
      <alignment vertical="center" wrapText="1"/>
    </xf>
    <xf numFmtId="177" fontId="11" fillId="2" borderId="1" xfId="5" applyNumberFormat="1" applyFont="1" applyFill="1" applyBorder="1" applyAlignment="1">
      <alignment horizontal="right" vertical="center"/>
    </xf>
    <xf numFmtId="0" fontId="19" fillId="2" borderId="1" xfId="5" applyFont="1" applyFill="1" applyBorder="1" applyAlignment="1">
      <alignment vertical="center" wrapText="1"/>
    </xf>
    <xf numFmtId="0" fontId="2" fillId="0" borderId="2" xfId="2" applyFont="1" applyFill="1" applyBorder="1" applyAlignment="1">
      <alignment horizontal="left" vertical="center" wrapText="1"/>
    </xf>
    <xf numFmtId="0" fontId="2" fillId="0" borderId="3" xfId="2" applyFont="1" applyFill="1" applyBorder="1" applyAlignment="1">
      <alignment horizontal="left" vertical="center" wrapText="1"/>
    </xf>
    <xf numFmtId="0" fontId="2" fillId="0" borderId="4" xfId="2" applyFont="1" applyFill="1" applyBorder="1" applyAlignment="1">
      <alignment horizontal="left" vertical="center" wrapText="1"/>
    </xf>
    <xf numFmtId="0" fontId="6" fillId="0" borderId="0" xfId="2" applyFont="1" applyAlignment="1">
      <alignment horizontal="right" vertical="center"/>
    </xf>
    <xf numFmtId="0" fontId="6" fillId="0" borderId="0" xfId="2" applyFont="1" applyAlignment="1">
      <alignment horizontal="left" vertical="center"/>
    </xf>
    <xf numFmtId="0" fontId="9" fillId="0" borderId="0" xfId="2" applyFont="1" applyFill="1" applyAlignment="1">
      <alignment horizontal="left" vertical="center"/>
    </xf>
    <xf numFmtId="0" fontId="2" fillId="0" borderId="2"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1" xfId="2" applyFont="1" applyFill="1" applyBorder="1" applyAlignment="1">
      <alignment horizontal="center" vertical="center"/>
    </xf>
    <xf numFmtId="0" fontId="2" fillId="0" borderId="29" xfId="2" applyFont="1" applyFill="1" applyBorder="1" applyAlignment="1">
      <alignment horizontal="center" vertical="center" wrapText="1"/>
    </xf>
    <xf numFmtId="0" fontId="2" fillId="0" borderId="30"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28"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2" xfId="2" applyFont="1" applyFill="1" applyBorder="1" applyAlignment="1">
      <alignment horizontal="center" vertical="center"/>
    </xf>
    <xf numFmtId="0" fontId="9" fillId="0" borderId="1" xfId="1" applyFont="1" applyBorder="1" applyAlignment="1">
      <alignment horizontal="center" vertical="center"/>
    </xf>
    <xf numFmtId="0" fontId="10" fillId="2" borderId="1" xfId="1" applyFont="1" applyFill="1" applyBorder="1" applyAlignment="1" applyProtection="1">
      <alignment horizontal="center" vertical="center" wrapText="1"/>
      <protection locked="0"/>
    </xf>
    <xf numFmtId="0" fontId="9" fillId="0" borderId="5"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0" xfId="1" applyFont="1" applyFill="1" applyAlignment="1">
      <alignment horizontal="center" vertical="center" wrapText="1"/>
    </xf>
    <xf numFmtId="0" fontId="9" fillId="0" borderId="12"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5" xfId="1" quotePrefix="1" applyFont="1" applyFill="1" applyBorder="1" applyAlignment="1">
      <alignment horizontal="center" vertical="center" shrinkToFit="1"/>
    </xf>
    <xf numFmtId="0" fontId="9" fillId="0" borderId="7" xfId="1" quotePrefix="1" applyFont="1" applyFill="1" applyBorder="1" applyAlignment="1">
      <alignment horizontal="center" vertical="center" shrinkToFit="1"/>
    </xf>
    <xf numFmtId="0" fontId="9" fillId="0" borderId="11" xfId="1" quotePrefix="1" applyFont="1" applyFill="1" applyBorder="1" applyAlignment="1">
      <alignment horizontal="center" vertical="center" shrinkToFit="1"/>
    </xf>
    <xf numFmtId="0" fontId="9" fillId="0" borderId="12" xfId="1" quotePrefix="1" applyFont="1" applyFill="1" applyBorder="1" applyAlignment="1">
      <alignment horizontal="center" vertical="center" shrinkToFit="1"/>
    </xf>
    <xf numFmtId="0" fontId="9" fillId="0" borderId="8" xfId="1" quotePrefix="1" applyFont="1" applyFill="1" applyBorder="1" applyAlignment="1">
      <alignment horizontal="center" vertical="center" shrinkToFit="1"/>
    </xf>
    <xf numFmtId="0" fontId="9" fillId="0" borderId="10" xfId="1" quotePrefix="1" applyFont="1" applyFill="1" applyBorder="1" applyAlignment="1">
      <alignment horizontal="center" vertical="center" shrinkToFit="1"/>
    </xf>
    <xf numFmtId="38" fontId="9" fillId="0" borderId="5" xfId="1" applyNumberFormat="1" applyFont="1" applyFill="1" applyBorder="1" applyAlignment="1">
      <alignment horizontal="right" vertical="center"/>
    </xf>
    <xf numFmtId="38" fontId="9" fillId="0" borderId="6" xfId="1" applyNumberFormat="1" applyFont="1" applyFill="1" applyBorder="1" applyAlignment="1">
      <alignment horizontal="right" vertical="center"/>
    </xf>
    <xf numFmtId="38" fontId="9" fillId="0" borderId="7" xfId="1" applyNumberFormat="1" applyFont="1" applyFill="1" applyBorder="1" applyAlignment="1">
      <alignment horizontal="right" vertical="center"/>
    </xf>
    <xf numFmtId="38" fontId="9" fillId="0" borderId="11" xfId="1" applyNumberFormat="1" applyFont="1" applyFill="1" applyBorder="1" applyAlignment="1">
      <alignment horizontal="right" vertical="center"/>
    </xf>
    <xf numFmtId="38" fontId="9" fillId="0" borderId="0" xfId="1" applyNumberFormat="1" applyFont="1" applyFill="1" applyAlignment="1">
      <alignment horizontal="right" vertical="center"/>
    </xf>
    <xf numFmtId="38" fontId="9" fillId="0" borderId="12" xfId="1" applyNumberFormat="1" applyFont="1" applyFill="1" applyBorder="1" applyAlignment="1">
      <alignment horizontal="right" vertical="center"/>
    </xf>
    <xf numFmtId="38" fontId="9" fillId="0" borderId="8" xfId="1" applyNumberFormat="1" applyFont="1" applyFill="1" applyBorder="1" applyAlignment="1">
      <alignment horizontal="right" vertical="center"/>
    </xf>
    <xf numFmtId="38" fontId="9" fillId="0" borderId="9" xfId="1" applyNumberFormat="1" applyFont="1" applyFill="1" applyBorder="1" applyAlignment="1">
      <alignment horizontal="right" vertical="center"/>
    </xf>
    <xf numFmtId="38" fontId="9" fillId="0" borderId="10" xfId="1" applyNumberFormat="1" applyFont="1" applyFill="1" applyBorder="1" applyAlignment="1">
      <alignment horizontal="right" vertical="center"/>
    </xf>
    <xf numFmtId="0" fontId="12" fillId="0" borderId="0" xfId="1" applyFont="1" applyFill="1" applyAlignment="1">
      <alignment horizontal="left" vertical="center" wrapText="1"/>
    </xf>
    <xf numFmtId="38" fontId="9" fillId="2" borderId="5" xfId="3" applyFont="1" applyFill="1" applyBorder="1" applyAlignment="1" applyProtection="1">
      <alignment horizontal="right" vertical="center"/>
      <protection locked="0"/>
    </xf>
    <xf numFmtId="38" fontId="9" fillId="2" borderId="6" xfId="3" applyFont="1" applyFill="1" applyBorder="1" applyAlignment="1" applyProtection="1">
      <alignment horizontal="right" vertical="center"/>
      <protection locked="0"/>
    </xf>
    <xf numFmtId="38" fontId="9" fillId="2" borderId="7" xfId="3" applyFont="1" applyFill="1" applyBorder="1" applyAlignment="1" applyProtection="1">
      <alignment horizontal="right" vertical="center"/>
      <protection locked="0"/>
    </xf>
    <xf numFmtId="38" fontId="9" fillId="2" borderId="11" xfId="3" applyFont="1" applyFill="1" applyBorder="1" applyAlignment="1" applyProtection="1">
      <alignment horizontal="right" vertical="center"/>
      <protection locked="0"/>
    </xf>
    <xf numFmtId="38" fontId="9" fillId="2" borderId="0" xfId="3" applyFont="1" applyFill="1" applyBorder="1" applyAlignment="1" applyProtection="1">
      <alignment horizontal="right" vertical="center"/>
      <protection locked="0"/>
    </xf>
    <xf numFmtId="38" fontId="9" fillId="2" borderId="12" xfId="3" applyFont="1" applyFill="1" applyBorder="1" applyAlignment="1" applyProtection="1">
      <alignment horizontal="right" vertical="center"/>
      <protection locked="0"/>
    </xf>
    <xf numFmtId="38" fontId="9" fillId="2" borderId="8" xfId="3" applyFont="1" applyFill="1" applyBorder="1" applyAlignment="1" applyProtection="1">
      <alignment horizontal="right" vertical="center"/>
      <protection locked="0"/>
    </xf>
    <xf numFmtId="38" fontId="9" fillId="2" borderId="9" xfId="3" applyFont="1" applyFill="1" applyBorder="1" applyAlignment="1" applyProtection="1">
      <alignment horizontal="right" vertical="center"/>
      <protection locked="0"/>
    </xf>
    <xf numFmtId="38" fontId="9" fillId="2" borderId="10" xfId="3" applyFont="1" applyFill="1" applyBorder="1" applyAlignment="1" applyProtection="1">
      <alignment horizontal="right" vertical="center"/>
      <protection locked="0"/>
    </xf>
    <xf numFmtId="0" fontId="9" fillId="0" borderId="11" xfId="1" applyFont="1" applyFill="1" applyBorder="1" applyAlignment="1">
      <alignment horizontal="left" vertical="center" shrinkToFit="1"/>
    </xf>
    <xf numFmtId="0" fontId="9" fillId="0" borderId="0" xfId="1" applyFont="1" applyFill="1" applyAlignment="1">
      <alignment horizontal="left" vertical="center" shrinkToFit="1"/>
    </xf>
    <xf numFmtId="0" fontId="6" fillId="2" borderId="0" xfId="2" applyFont="1" applyFill="1" applyAlignment="1">
      <alignment horizontal="right" vertical="center"/>
    </xf>
    <xf numFmtId="0" fontId="9" fillId="0" borderId="5"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9" fillId="0" borderId="7" xfId="1" applyFont="1" applyFill="1" applyBorder="1" applyAlignment="1">
      <alignment horizontal="center" vertical="center" shrinkToFit="1"/>
    </xf>
    <xf numFmtId="176" fontId="9" fillId="2" borderId="5" xfId="1" applyNumberFormat="1" applyFont="1" applyFill="1" applyBorder="1" applyAlignment="1" applyProtection="1">
      <alignment horizontal="center" vertical="center"/>
      <protection locked="0"/>
    </xf>
    <xf numFmtId="176" fontId="9" fillId="2" borderId="7" xfId="1" applyNumberFormat="1" applyFont="1" applyFill="1" applyBorder="1" applyAlignment="1" applyProtection="1">
      <alignment horizontal="center" vertical="center"/>
      <protection locked="0"/>
    </xf>
    <xf numFmtId="176" fontId="9" fillId="2" borderId="8" xfId="1" applyNumberFormat="1" applyFont="1" applyFill="1" applyBorder="1" applyAlignment="1" applyProtection="1">
      <alignment horizontal="center" vertical="center"/>
      <protection locked="0"/>
    </xf>
    <xf numFmtId="176" fontId="9" fillId="2" borderId="10" xfId="1" applyNumberFormat="1" applyFont="1" applyFill="1" applyBorder="1" applyAlignment="1" applyProtection="1">
      <alignment horizontal="center" vertical="center"/>
      <protection locked="0"/>
    </xf>
    <xf numFmtId="0" fontId="9" fillId="0" borderId="1"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Alignment="1">
      <alignment horizontal="center" vertical="center" wrapText="1"/>
    </xf>
    <xf numFmtId="0" fontId="2" fillId="0" borderId="12"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178" fontId="9" fillId="2" borderId="0" xfId="1" applyNumberFormat="1" applyFont="1" applyFill="1" applyAlignment="1" applyProtection="1">
      <alignment horizontal="right" vertical="center" wrapText="1"/>
      <protection locked="0"/>
    </xf>
    <xf numFmtId="178" fontId="9" fillId="2" borderId="12" xfId="1" applyNumberFormat="1" applyFont="1" applyFill="1" applyBorder="1" applyAlignment="1" applyProtection="1">
      <alignment horizontal="right" vertical="center" wrapText="1"/>
      <protection locked="0"/>
    </xf>
    <xf numFmtId="0" fontId="9" fillId="0" borderId="0" xfId="1" applyFont="1" applyAlignment="1">
      <alignment horizontal="left" vertical="top" wrapText="1"/>
    </xf>
    <xf numFmtId="0" fontId="10" fillId="2" borderId="2"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9" fillId="0" borderId="1" xfId="1" applyFont="1" applyFill="1" applyBorder="1" applyAlignment="1">
      <alignment horizontal="center" vertical="center"/>
    </xf>
    <xf numFmtId="0" fontId="9" fillId="2" borderId="1" xfId="1" applyFont="1" applyFill="1" applyBorder="1" applyAlignment="1" applyProtection="1">
      <alignment horizontal="center" vertical="center"/>
      <protection locked="0"/>
    </xf>
    <xf numFmtId="0" fontId="12" fillId="0" borderId="1" xfId="2" applyFont="1" applyBorder="1" applyAlignment="1">
      <alignment horizontal="center" vertical="center"/>
    </xf>
    <xf numFmtId="0" fontId="12" fillId="2" borderId="2" xfId="2" applyFont="1" applyFill="1" applyBorder="1" applyAlignment="1">
      <alignment horizontal="center" vertical="center"/>
    </xf>
    <xf numFmtId="0" fontId="12" fillId="2" borderId="3" xfId="2" applyFont="1" applyFill="1" applyBorder="1" applyAlignment="1">
      <alignment horizontal="center" vertical="center"/>
    </xf>
    <xf numFmtId="0" fontId="12" fillId="2" borderId="4" xfId="2" applyFont="1" applyFill="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2" fillId="2" borderId="1" xfId="2" applyFont="1" applyFill="1" applyBorder="1" applyAlignment="1" applyProtection="1">
      <alignment horizontal="left" vertical="center" wrapText="1"/>
      <protection locked="0"/>
    </xf>
    <xf numFmtId="0" fontId="12" fillId="0" borderId="2"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4" xfId="2" applyFont="1" applyFill="1" applyBorder="1" applyAlignment="1">
      <alignment horizontal="center" vertical="center"/>
    </xf>
    <xf numFmtId="0" fontId="6" fillId="0" borderId="0" xfId="2" applyFont="1" applyFill="1" applyAlignment="1">
      <alignment horizontal="right" vertical="center"/>
    </xf>
    <xf numFmtId="0" fontId="18" fillId="2" borderId="0" xfId="5" applyFont="1" applyFill="1" applyAlignment="1">
      <alignment horizontal="center" vertical="center"/>
    </xf>
    <xf numFmtId="0" fontId="16" fillId="0" borderId="0" xfId="4" applyFont="1" applyAlignment="1">
      <alignment horizontal="center" vertical="center" wrapText="1"/>
    </xf>
    <xf numFmtId="0" fontId="16" fillId="0" borderId="0" xfId="4" applyFont="1" applyAlignment="1">
      <alignment horizontal="center" vertical="center"/>
    </xf>
    <xf numFmtId="0" fontId="0" fillId="0" borderId="2" xfId="5" applyFont="1" applyBorder="1" applyAlignment="1">
      <alignment horizontal="center" vertical="center"/>
    </xf>
    <xf numFmtId="0" fontId="5" fillId="0" borderId="4" xfId="5" applyBorder="1" applyAlignment="1">
      <alignment horizontal="center" vertical="center"/>
    </xf>
    <xf numFmtId="0" fontId="18" fillId="0" borderId="0" xfId="4" applyFont="1" applyAlignment="1">
      <alignment horizontal="left" vertical="center" wrapText="1"/>
    </xf>
    <xf numFmtId="0" fontId="18" fillId="0" borderId="0" xfId="5" applyFont="1" applyAlignment="1">
      <alignment horizontal="center" vertical="center"/>
    </xf>
    <xf numFmtId="0" fontId="21" fillId="0" borderId="0" xfId="0" applyFont="1" applyAlignment="1" applyProtection="1">
      <alignment horizontal="center" vertical="center" wrapText="1"/>
      <protection locked="0"/>
    </xf>
    <xf numFmtId="0" fontId="6" fillId="0" borderId="0" xfId="0" applyFont="1" applyAlignment="1">
      <alignment horizontal="center" vertical="center" wrapText="1"/>
    </xf>
    <xf numFmtId="0" fontId="0" fillId="0" borderId="0" xfId="0" applyAlignment="1">
      <alignment vertical="center"/>
    </xf>
    <xf numFmtId="0" fontId="21" fillId="0" borderId="0" xfId="0" applyFont="1" applyAlignment="1">
      <alignment horizontal="justify" vertical="center" wrapText="1"/>
    </xf>
    <xf numFmtId="0" fontId="2" fillId="0" borderId="34" xfId="0" applyFont="1" applyBorder="1" applyAlignment="1">
      <alignment horizontal="justify" vertical="top" wrapText="1"/>
    </xf>
    <xf numFmtId="0" fontId="2" fillId="0" borderId="35" xfId="0" applyFont="1" applyBorder="1" applyAlignment="1">
      <alignment horizontal="justify" vertical="top" wrapText="1"/>
    </xf>
    <xf numFmtId="0" fontId="2" fillId="0" borderId="36" xfId="0" applyFont="1" applyBorder="1" applyAlignment="1">
      <alignment horizontal="justify" vertical="top" wrapText="1"/>
    </xf>
    <xf numFmtId="0" fontId="2" fillId="2" borderId="34" xfId="0" applyFont="1" applyFill="1" applyBorder="1" applyAlignment="1" applyProtection="1">
      <alignment horizontal="justify" vertical="top" wrapText="1"/>
      <protection locked="0"/>
    </xf>
    <xf numFmtId="0" fontId="2" fillId="2" borderId="35" xfId="0" applyFont="1" applyFill="1" applyBorder="1" applyAlignment="1" applyProtection="1">
      <alignment horizontal="justify" vertical="top" wrapText="1"/>
      <protection locked="0"/>
    </xf>
    <xf numFmtId="0" fontId="2" fillId="2" borderId="36" xfId="0" applyFont="1" applyFill="1" applyBorder="1" applyAlignment="1" applyProtection="1">
      <alignment horizontal="justify" vertical="top" wrapText="1"/>
      <protection locked="0"/>
    </xf>
    <xf numFmtId="0" fontId="2" fillId="2" borderId="15"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center" vertical="center" wrapText="1"/>
      <protection locked="0"/>
    </xf>
    <xf numFmtId="0" fontId="2" fillId="0" borderId="15" xfId="0" applyFont="1" applyBorder="1" applyAlignment="1">
      <alignment horizontal="left" vertical="center" wrapText="1"/>
    </xf>
    <xf numFmtId="0" fontId="2" fillId="0" borderId="37" xfId="0" applyFont="1" applyBorder="1" applyAlignment="1">
      <alignment horizontal="left" vertical="center" wrapText="1"/>
    </xf>
    <xf numFmtId="0" fontId="2" fillId="0" borderId="15" xfId="0" applyFont="1" applyBorder="1" applyAlignment="1">
      <alignment horizontal="center" vertical="center" wrapText="1"/>
    </xf>
    <xf numFmtId="0" fontId="2" fillId="0" borderId="37" xfId="0" applyFont="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left" vertical="center" wrapText="1"/>
    </xf>
    <xf numFmtId="0" fontId="2" fillId="2" borderId="34"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6" xfId="0" applyFont="1" applyFill="1" applyBorder="1" applyAlignment="1" applyProtection="1">
      <alignment horizontal="left" vertical="top" wrapText="1"/>
      <protection locked="0"/>
    </xf>
    <xf numFmtId="0" fontId="22" fillId="0" borderId="0" xfId="0" applyFont="1" applyAlignment="1">
      <alignment vertical="center"/>
    </xf>
    <xf numFmtId="0" fontId="2" fillId="0" borderId="0" xfId="0" applyFont="1" applyFill="1" applyBorder="1" applyAlignment="1" applyProtection="1">
      <alignment horizontal="left" vertical="top" wrapText="1"/>
      <protection locked="0"/>
    </xf>
    <xf numFmtId="0" fontId="21" fillId="2" borderId="34" xfId="0" applyFont="1" applyFill="1" applyBorder="1" applyAlignment="1" applyProtection="1">
      <alignment horizontal="left" vertical="center" wrapText="1"/>
      <protection locked="0"/>
    </xf>
    <xf numFmtId="0" fontId="21" fillId="2" borderId="35" xfId="0" applyFont="1" applyFill="1" applyBorder="1" applyAlignment="1" applyProtection="1">
      <alignment horizontal="left" vertical="center" wrapText="1"/>
      <protection locked="0"/>
    </xf>
    <xf numFmtId="0" fontId="21" fillId="2" borderId="36" xfId="0" applyFont="1" applyFill="1" applyBorder="1" applyAlignment="1" applyProtection="1">
      <alignment horizontal="left" vertical="center" wrapText="1"/>
      <protection locked="0"/>
    </xf>
  </cellXfs>
  <cellStyles count="6">
    <cellStyle name="桁区切り 2" xfId="3" xr:uid="{00000000-0005-0000-0000-000000000000}"/>
    <cellStyle name="標準" xfId="0" builtinId="0"/>
    <cellStyle name="標準 2" xfId="1" xr:uid="{00000000-0005-0000-0000-000002000000}"/>
    <cellStyle name="標準 3" xfId="4" xr:uid="{00000000-0005-0000-0000-000003000000}"/>
    <cellStyle name="標準_2 歳入歳出予算書" xfId="5" xr:uid="{00000000-0005-0000-0000-000004000000}"/>
    <cellStyle name="標準_別紙1～7"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463550</xdr:colOff>
      <xdr:row>7</xdr:row>
      <xdr:rowOff>157480</xdr:rowOff>
    </xdr:from>
    <xdr:ext cx="3724096" cy="8646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004550" y="1252855"/>
          <a:ext cx="3724096" cy="8646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オレンジ色のセルに入力してください。</a:t>
          </a:r>
          <a:endParaRPr kumimoji="1" lang="en-US" altLang="ja-JP" sz="1200"/>
        </a:p>
        <a:p>
          <a:r>
            <a:rPr kumimoji="1" lang="ja-JP" altLang="en-US" sz="1200"/>
            <a:t>白色の箇所は所要額内訳書（個表）（次のシート）</a:t>
          </a:r>
          <a:endParaRPr kumimoji="1" lang="en-US" altLang="ja-JP" sz="1200"/>
        </a:p>
        <a:p>
          <a:r>
            <a:rPr kumimoji="1" lang="ja-JP" altLang="en-US" sz="1200"/>
            <a:t>の入力内容に基づき自動で数値が入力されます。</a:t>
          </a:r>
          <a:endParaRPr kumimoji="1" lang="en-US" altLang="ja-JP"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762000</xdr:colOff>
      <xdr:row>7</xdr:row>
      <xdr:rowOff>156882</xdr:rowOff>
    </xdr:from>
    <xdr:ext cx="3262432" cy="607218"/>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729382" y="2017058"/>
          <a:ext cx="3262432"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オレンジ色のセルについて入力してください</a:t>
          </a:r>
          <a:endParaRPr kumimoji="1" lang="en-US" altLang="ja-JP" sz="1200"/>
        </a:p>
        <a:p>
          <a:r>
            <a:rPr kumimoji="1" lang="ja-JP" altLang="en-US" sz="1200"/>
            <a:t>白色の箇所は自動で数値が入力されます。</a:t>
          </a:r>
          <a:endParaRPr kumimoji="1" lang="en-US" altLang="ja-JP" sz="1200"/>
        </a:p>
      </xdr:txBody>
    </xdr:sp>
    <xdr:clientData/>
  </xdr:oneCellAnchor>
  <xdr:oneCellAnchor>
    <xdr:from>
      <xdr:col>21</xdr:col>
      <xdr:colOff>831282</xdr:colOff>
      <xdr:row>21</xdr:row>
      <xdr:rowOff>223631</xdr:rowOff>
    </xdr:from>
    <xdr:ext cx="4428713" cy="607218"/>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798664" y="5030955"/>
          <a:ext cx="4428713"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u="sng"/>
            <a:t>通勤手当等の手当については</a:t>
          </a:r>
          <a:r>
            <a:rPr kumimoji="1" lang="en-US" altLang="ja-JP" sz="1200" u="sng"/>
            <a:t>A</a:t>
          </a:r>
          <a:r>
            <a:rPr kumimoji="1" lang="ja-JP" altLang="en-US" sz="1200" u="sng"/>
            <a:t>に含んで</a:t>
          </a:r>
          <a:r>
            <a:rPr kumimoji="1" lang="ja-JP" altLang="en-US" sz="1200"/>
            <a:t>計算してください。</a:t>
          </a:r>
          <a:endParaRPr kumimoji="1" lang="en-US" altLang="ja-JP" sz="1200"/>
        </a:p>
        <a:p>
          <a:r>
            <a:rPr kumimoji="1" lang="ja-JP" altLang="en-US" sz="1200" u="sng"/>
            <a:t>残業代（固定残業代を含む）は</a:t>
          </a:r>
          <a:r>
            <a:rPr kumimoji="1" lang="en-US" altLang="ja-JP" sz="1200" u="sng"/>
            <a:t>A</a:t>
          </a:r>
          <a:r>
            <a:rPr kumimoji="1" lang="ja-JP" altLang="en-US" sz="1200" u="sng"/>
            <a:t>に含まず</a:t>
          </a:r>
          <a:r>
            <a:rPr kumimoji="1" lang="ja-JP" altLang="en-US" sz="1200"/>
            <a:t>計算してください。</a:t>
          </a:r>
          <a:endParaRPr kumimoji="1" lang="en-US" altLang="ja-JP" sz="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762000</xdr:colOff>
      <xdr:row>7</xdr:row>
      <xdr:rowOff>156882</xdr:rowOff>
    </xdr:from>
    <xdr:ext cx="3416320" cy="607218"/>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729382" y="2017058"/>
          <a:ext cx="3416320"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オレンジ色のセルについて入力してください。</a:t>
          </a:r>
          <a:endParaRPr kumimoji="1" lang="en-US" altLang="ja-JP" sz="1200"/>
        </a:p>
        <a:p>
          <a:r>
            <a:rPr kumimoji="1" lang="ja-JP" altLang="en-US" sz="1200"/>
            <a:t>白色の箇所は自動で数値が入力されます。</a:t>
          </a:r>
          <a:endParaRPr kumimoji="1" lang="en-US" altLang="ja-JP" sz="1200"/>
        </a:p>
      </xdr:txBody>
    </xdr:sp>
    <xdr:clientData/>
  </xdr:oneCellAnchor>
  <xdr:oneCellAnchor>
    <xdr:from>
      <xdr:col>21</xdr:col>
      <xdr:colOff>831282</xdr:colOff>
      <xdr:row>21</xdr:row>
      <xdr:rowOff>223631</xdr:rowOff>
    </xdr:from>
    <xdr:ext cx="4428713" cy="607218"/>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765607" y="5033756"/>
          <a:ext cx="4428713"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u="sng"/>
            <a:t>通勤手当等の手当については</a:t>
          </a:r>
          <a:r>
            <a:rPr kumimoji="1" lang="en-US" altLang="ja-JP" sz="1200" u="sng"/>
            <a:t>A</a:t>
          </a:r>
          <a:r>
            <a:rPr kumimoji="1" lang="ja-JP" altLang="en-US" sz="1200" u="sng"/>
            <a:t>に含んで</a:t>
          </a:r>
          <a:r>
            <a:rPr kumimoji="1" lang="ja-JP" altLang="en-US" sz="1200"/>
            <a:t>計算してください。</a:t>
          </a:r>
          <a:endParaRPr kumimoji="1" lang="en-US" altLang="ja-JP" sz="1200"/>
        </a:p>
        <a:p>
          <a:r>
            <a:rPr kumimoji="1" lang="ja-JP" altLang="en-US" sz="1200" u="sng"/>
            <a:t>残業代（固定残業代を含む）は</a:t>
          </a:r>
          <a:r>
            <a:rPr kumimoji="1" lang="en-US" altLang="ja-JP" sz="1200" u="sng"/>
            <a:t>A</a:t>
          </a:r>
          <a:r>
            <a:rPr kumimoji="1" lang="ja-JP" altLang="en-US" sz="1200" u="sng"/>
            <a:t>に含まず</a:t>
          </a:r>
          <a:r>
            <a:rPr kumimoji="1" lang="ja-JP" altLang="en-US" sz="1200"/>
            <a:t>計算してください。</a:t>
          </a:r>
          <a:endParaRPr kumimoji="1" lang="en-US" altLang="ja-JP" sz="1200"/>
        </a:p>
      </xdr:txBody>
    </xdr:sp>
    <xdr:clientData/>
  </xdr:oneCellAnchor>
  <xdr:twoCellAnchor>
    <xdr:from>
      <xdr:col>21</xdr:col>
      <xdr:colOff>481854</xdr:colOff>
      <xdr:row>1</xdr:row>
      <xdr:rowOff>89646</xdr:rowOff>
    </xdr:from>
    <xdr:to>
      <xdr:col>27</xdr:col>
      <xdr:colOff>100854</xdr:colOff>
      <xdr:row>6</xdr:row>
      <xdr:rowOff>134470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449236" y="257734"/>
          <a:ext cx="4179794" cy="1355912"/>
        </a:xfrm>
        <a:prstGeom prst="rect">
          <a:avLst/>
        </a:prstGeom>
        <a:solidFill>
          <a:schemeClr val="dk1">
            <a:alpha val="56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シート（</a:t>
          </a:r>
          <a:r>
            <a:rPr kumimoji="1" lang="en-US" altLang="ja-JP" sz="1400" b="1">
              <a:latin typeface="BIZ UDPゴシック" panose="020B0400000000000000" pitchFamily="50" charset="-128"/>
              <a:ea typeface="BIZ UDPゴシック" panose="020B0400000000000000" pitchFamily="50" charset="-128"/>
            </a:rPr>
            <a:t>2</a:t>
          </a:r>
          <a:r>
            <a:rPr kumimoji="1" lang="ja-JP" altLang="en-US" sz="1400" b="1">
              <a:latin typeface="BIZ UDPゴシック" panose="020B0400000000000000" pitchFamily="50" charset="-128"/>
              <a:ea typeface="BIZ UDPゴシック" panose="020B0400000000000000" pitchFamily="50" charset="-128"/>
            </a:rPr>
            <a:t>人目）</a:t>
          </a:r>
          <a:endParaRPr kumimoji="1" lang="en-US" altLang="ja-JP" sz="1400" b="1">
            <a:latin typeface="BIZ UDPゴシック" panose="020B0400000000000000" pitchFamily="50" charset="-128"/>
            <a:ea typeface="BIZ UDPゴシック" panose="020B0400000000000000" pitchFamily="50" charset="-128"/>
          </a:endParaRPr>
        </a:p>
        <a:p>
          <a:pPr algn="ctr"/>
          <a:endParaRPr kumimoji="1" lang="en-US" altLang="ja-JP" sz="1400" b="1">
            <a:latin typeface="BIZ UDPゴシック" panose="020B0400000000000000" pitchFamily="50" charset="-128"/>
            <a:ea typeface="BIZ UDPゴシック" panose="020B0400000000000000" pitchFamily="50" charset="-128"/>
          </a:endParaRPr>
        </a:p>
        <a:p>
          <a:pPr algn="ctr"/>
          <a:r>
            <a:rPr kumimoji="1" lang="ja-JP" altLang="en-US" sz="1400" b="1">
              <a:latin typeface="BIZ UDPゴシック" panose="020B0400000000000000" pitchFamily="50" charset="-128"/>
              <a:ea typeface="BIZ UDPゴシック" panose="020B0400000000000000" pitchFamily="50" charset="-128"/>
            </a:rPr>
            <a:t>通常は使用しないシートです。</a:t>
          </a:r>
          <a:endParaRPr kumimoji="1" lang="en-US" altLang="ja-JP" sz="1400" b="1">
            <a:latin typeface="BIZ UDPゴシック" panose="020B0400000000000000" pitchFamily="50" charset="-128"/>
            <a:ea typeface="BIZ UDPゴシック" panose="020B0400000000000000" pitchFamily="50" charset="-128"/>
          </a:endParaRPr>
        </a:p>
        <a:p>
          <a:pPr algn="ctr"/>
          <a:r>
            <a:rPr kumimoji="1" lang="ja-JP" altLang="en-US" sz="1400" b="1">
              <a:latin typeface="BIZ UDPゴシック" panose="020B0400000000000000" pitchFamily="50" charset="-128"/>
              <a:ea typeface="BIZ UDPゴシック" panose="020B0400000000000000" pitchFamily="50" charset="-128"/>
            </a:rPr>
            <a:t>該当がある場合はご使用ください。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831282</xdr:colOff>
      <xdr:row>21</xdr:row>
      <xdr:rowOff>223631</xdr:rowOff>
    </xdr:from>
    <xdr:ext cx="4428713" cy="607218"/>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765607" y="5033756"/>
          <a:ext cx="4428713"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u="sng"/>
            <a:t>通勤手当等の手当については</a:t>
          </a:r>
          <a:r>
            <a:rPr kumimoji="1" lang="en-US" altLang="ja-JP" sz="1200" u="sng"/>
            <a:t>A</a:t>
          </a:r>
          <a:r>
            <a:rPr kumimoji="1" lang="ja-JP" altLang="en-US" sz="1200" u="sng"/>
            <a:t>に含んで</a:t>
          </a:r>
          <a:r>
            <a:rPr kumimoji="1" lang="ja-JP" altLang="en-US" sz="1200"/>
            <a:t>計算してください。</a:t>
          </a:r>
          <a:endParaRPr kumimoji="1" lang="en-US" altLang="ja-JP" sz="1200"/>
        </a:p>
        <a:p>
          <a:r>
            <a:rPr kumimoji="1" lang="ja-JP" altLang="en-US" sz="1200" u="sng"/>
            <a:t>残業代（固定残業代を含む）は</a:t>
          </a:r>
          <a:r>
            <a:rPr kumimoji="1" lang="en-US" altLang="ja-JP" sz="1200" u="sng"/>
            <a:t>A</a:t>
          </a:r>
          <a:r>
            <a:rPr kumimoji="1" lang="ja-JP" altLang="en-US" sz="1200" u="sng"/>
            <a:t>に含まず</a:t>
          </a:r>
          <a:r>
            <a:rPr kumimoji="1" lang="ja-JP" altLang="en-US" sz="1200"/>
            <a:t>計算してください。</a:t>
          </a:r>
          <a:endParaRPr kumimoji="1" lang="en-US" altLang="ja-JP" sz="1200"/>
        </a:p>
      </xdr:txBody>
    </xdr:sp>
    <xdr:clientData/>
  </xdr:oneCellAnchor>
  <xdr:oneCellAnchor>
    <xdr:from>
      <xdr:col>21</xdr:col>
      <xdr:colOff>762000</xdr:colOff>
      <xdr:row>7</xdr:row>
      <xdr:rowOff>156882</xdr:rowOff>
    </xdr:from>
    <xdr:ext cx="3416320" cy="607218"/>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729382" y="2017058"/>
          <a:ext cx="3416320"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オレンジ色のセルについて入力してください。</a:t>
          </a:r>
          <a:endParaRPr kumimoji="1" lang="en-US" altLang="ja-JP" sz="1200"/>
        </a:p>
        <a:p>
          <a:r>
            <a:rPr kumimoji="1" lang="ja-JP" altLang="en-US" sz="1200"/>
            <a:t>白色の箇所は自動で数値が入力されます。</a:t>
          </a:r>
          <a:endParaRPr kumimoji="1" lang="en-US" altLang="ja-JP" sz="1200"/>
        </a:p>
      </xdr:txBody>
    </xdr:sp>
    <xdr:clientData/>
  </xdr:oneCellAnchor>
  <xdr:oneCellAnchor>
    <xdr:from>
      <xdr:col>21</xdr:col>
      <xdr:colOff>831282</xdr:colOff>
      <xdr:row>21</xdr:row>
      <xdr:rowOff>223631</xdr:rowOff>
    </xdr:from>
    <xdr:ext cx="4428713" cy="607218"/>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765607" y="5033756"/>
          <a:ext cx="4428713"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u="sng"/>
            <a:t>通勤手当等の手当については</a:t>
          </a:r>
          <a:r>
            <a:rPr kumimoji="1" lang="en-US" altLang="ja-JP" sz="1200" u="sng"/>
            <a:t>A</a:t>
          </a:r>
          <a:r>
            <a:rPr kumimoji="1" lang="ja-JP" altLang="en-US" sz="1200" u="sng"/>
            <a:t>に含んで</a:t>
          </a:r>
          <a:r>
            <a:rPr kumimoji="1" lang="ja-JP" altLang="en-US" sz="1200"/>
            <a:t>計算してください。</a:t>
          </a:r>
          <a:endParaRPr kumimoji="1" lang="en-US" altLang="ja-JP" sz="1200"/>
        </a:p>
        <a:p>
          <a:r>
            <a:rPr kumimoji="1" lang="ja-JP" altLang="en-US" sz="1200" u="sng"/>
            <a:t>残業代（固定残業代を含む）は</a:t>
          </a:r>
          <a:r>
            <a:rPr kumimoji="1" lang="en-US" altLang="ja-JP" sz="1200" u="sng"/>
            <a:t>A</a:t>
          </a:r>
          <a:r>
            <a:rPr kumimoji="1" lang="ja-JP" altLang="en-US" sz="1200" u="sng"/>
            <a:t>に含まず</a:t>
          </a:r>
          <a:r>
            <a:rPr kumimoji="1" lang="ja-JP" altLang="en-US" sz="1200"/>
            <a:t>計算してください。</a:t>
          </a:r>
          <a:endParaRPr kumimoji="1" lang="en-US" altLang="ja-JP" sz="1200"/>
        </a:p>
      </xdr:txBody>
    </xdr:sp>
    <xdr:clientData/>
  </xdr:oneCellAnchor>
  <xdr:twoCellAnchor>
    <xdr:from>
      <xdr:col>21</xdr:col>
      <xdr:colOff>481854</xdr:colOff>
      <xdr:row>1</xdr:row>
      <xdr:rowOff>89646</xdr:rowOff>
    </xdr:from>
    <xdr:to>
      <xdr:col>27</xdr:col>
      <xdr:colOff>100854</xdr:colOff>
      <xdr:row>6</xdr:row>
      <xdr:rowOff>134470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8416179" y="261096"/>
          <a:ext cx="4191000" cy="1340224"/>
        </a:xfrm>
        <a:prstGeom prst="rect">
          <a:avLst/>
        </a:prstGeom>
        <a:solidFill>
          <a:schemeClr val="dk1">
            <a:alpha val="56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シート（３人目）</a:t>
          </a:r>
          <a:endParaRPr kumimoji="1" lang="en-US" altLang="ja-JP" sz="1400" b="1">
            <a:latin typeface="BIZ UDPゴシック" panose="020B0400000000000000" pitchFamily="50" charset="-128"/>
            <a:ea typeface="BIZ UDPゴシック" panose="020B0400000000000000" pitchFamily="50" charset="-128"/>
          </a:endParaRPr>
        </a:p>
        <a:p>
          <a:pPr algn="ctr"/>
          <a:endParaRPr kumimoji="1" lang="en-US" altLang="ja-JP" sz="1400" b="1">
            <a:latin typeface="BIZ UDPゴシック" panose="020B0400000000000000" pitchFamily="50" charset="-128"/>
            <a:ea typeface="BIZ UDPゴシック" panose="020B0400000000000000" pitchFamily="50" charset="-128"/>
          </a:endParaRPr>
        </a:p>
        <a:p>
          <a:pPr algn="ctr"/>
          <a:r>
            <a:rPr kumimoji="1" lang="ja-JP" altLang="en-US" sz="1400" b="1">
              <a:latin typeface="BIZ UDPゴシック" panose="020B0400000000000000" pitchFamily="50" charset="-128"/>
              <a:ea typeface="BIZ UDPゴシック" panose="020B0400000000000000" pitchFamily="50" charset="-128"/>
            </a:rPr>
            <a:t>通常は使用しないシートです。</a:t>
          </a:r>
          <a:endParaRPr kumimoji="1" lang="en-US" altLang="ja-JP" sz="1400" b="1">
            <a:latin typeface="BIZ UDPゴシック" panose="020B0400000000000000" pitchFamily="50" charset="-128"/>
            <a:ea typeface="BIZ UDPゴシック" panose="020B0400000000000000" pitchFamily="50" charset="-128"/>
          </a:endParaRPr>
        </a:p>
        <a:p>
          <a:pPr algn="ctr"/>
          <a:r>
            <a:rPr kumimoji="1" lang="ja-JP" altLang="en-US" sz="1400" b="1">
              <a:latin typeface="BIZ UDPゴシック" panose="020B0400000000000000" pitchFamily="50" charset="-128"/>
              <a:ea typeface="BIZ UDPゴシック" panose="020B0400000000000000" pitchFamily="50" charset="-128"/>
            </a:rPr>
            <a:t>該当がある場合はご使用ください。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412750</xdr:colOff>
      <xdr:row>3</xdr:row>
      <xdr:rowOff>79375</xdr:rowOff>
    </xdr:from>
    <xdr:ext cx="3570208" cy="112210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284632" y="874993"/>
          <a:ext cx="3570208" cy="112210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オレンジ色のセルについて入力してください。</a:t>
          </a:r>
          <a:endParaRPr kumimoji="1" lang="en-US" altLang="ja-JP" sz="1200"/>
        </a:p>
        <a:p>
          <a:r>
            <a:rPr kumimoji="1" lang="ja-JP" altLang="en-US" sz="1200"/>
            <a:t>白色の箇所は自動で数値が入力されます。</a:t>
          </a:r>
          <a:endParaRPr kumimoji="1" lang="en-US" altLang="ja-JP" sz="1200"/>
        </a:p>
        <a:p>
          <a:r>
            <a:rPr kumimoji="1" lang="ja-JP" altLang="en-US" sz="1200"/>
            <a:t>内容に誤りが無いか確認し、誤りがある場合は、</a:t>
          </a:r>
          <a:endParaRPr kumimoji="1" lang="en-US" altLang="ja-JP" sz="1200"/>
        </a:p>
        <a:p>
          <a:r>
            <a:rPr kumimoji="1" lang="ja-JP" altLang="en-US" sz="1200"/>
            <a:t>精算書のシートの入力を見直してください。</a:t>
          </a:r>
          <a:endParaRPr kumimoji="1" lang="en-US" altLang="ja-JP" sz="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408877</xdr:colOff>
      <xdr:row>4</xdr:row>
      <xdr:rowOff>37171</xdr:rowOff>
    </xdr:from>
    <xdr:ext cx="3262432" cy="607218"/>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096112" y="989671"/>
          <a:ext cx="3262432"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オレンジ色のセルについて入力してください</a:t>
          </a:r>
          <a:endParaRPr kumimoji="1" lang="en-US" altLang="ja-JP" sz="1200"/>
        </a:p>
        <a:p>
          <a:r>
            <a:rPr kumimoji="1" lang="ja-JP" altLang="en-US" sz="1200"/>
            <a:t>白色の箇所は自動で数値が入力されます。</a:t>
          </a:r>
          <a:endParaRPr kumimoji="1" lang="en-US" altLang="ja-JP" sz="12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408877</xdr:colOff>
      <xdr:row>4</xdr:row>
      <xdr:rowOff>37171</xdr:rowOff>
    </xdr:from>
    <xdr:ext cx="3724096" cy="607218"/>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095552" y="999196"/>
          <a:ext cx="3724096"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twoCellAnchor>
    <xdr:from>
      <xdr:col>5</xdr:col>
      <xdr:colOff>0</xdr:colOff>
      <xdr:row>9</xdr:row>
      <xdr:rowOff>0</xdr:rowOff>
    </xdr:from>
    <xdr:to>
      <xdr:col>11</xdr:col>
      <xdr:colOff>156882</xdr:colOff>
      <xdr:row>15</xdr:row>
      <xdr:rowOff>17929</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8359588" y="2151529"/>
          <a:ext cx="4191000" cy="1340224"/>
        </a:xfrm>
        <a:prstGeom prst="rect">
          <a:avLst/>
        </a:prstGeom>
        <a:solidFill>
          <a:schemeClr val="dk1">
            <a:alpha val="56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該当がある場合はご使用ください。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xdr:col>
      <xdr:colOff>408877</xdr:colOff>
      <xdr:row>4</xdr:row>
      <xdr:rowOff>37171</xdr:rowOff>
    </xdr:from>
    <xdr:ext cx="3724096" cy="607218"/>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095552" y="999196"/>
          <a:ext cx="3724096"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twoCellAnchor>
    <xdr:from>
      <xdr:col>5</xdr:col>
      <xdr:colOff>0</xdr:colOff>
      <xdr:row>9</xdr:row>
      <xdr:rowOff>0</xdr:rowOff>
    </xdr:from>
    <xdr:to>
      <xdr:col>11</xdr:col>
      <xdr:colOff>156882</xdr:colOff>
      <xdr:row>15</xdr:row>
      <xdr:rowOff>17929</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8359588" y="2151529"/>
          <a:ext cx="4191000" cy="1340224"/>
        </a:xfrm>
        <a:prstGeom prst="rect">
          <a:avLst/>
        </a:prstGeom>
        <a:solidFill>
          <a:schemeClr val="dk1">
            <a:alpha val="56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該当がある場合はご使用ください。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N39"/>
  <sheetViews>
    <sheetView tabSelected="1" view="pageBreakPreview" zoomScale="85" zoomScaleNormal="100" zoomScaleSheetLayoutView="85" workbookViewId="0">
      <selection activeCell="A6" sqref="A6"/>
    </sheetView>
  </sheetViews>
  <sheetFormatPr defaultColWidth="8.125" defaultRowHeight="13.5" x14ac:dyDescent="0.4"/>
  <cols>
    <col min="1" max="1" width="14.125" style="5" customWidth="1"/>
    <col min="2" max="5" width="12.25" style="5" customWidth="1"/>
    <col min="6" max="6" width="3.75" style="5" customWidth="1"/>
    <col min="7" max="8" width="12.25" style="5" customWidth="1"/>
    <col min="9" max="9" width="17.25" style="5" customWidth="1"/>
    <col min="10" max="10" width="2.25" style="5" customWidth="1"/>
    <col min="11" max="11" width="16.625" style="5" customWidth="1"/>
    <col min="12" max="12" width="11.625" style="5" customWidth="1"/>
    <col min="13" max="16384" width="8.125" style="5"/>
  </cols>
  <sheetData>
    <row r="1" spans="1:12" ht="18.75" customHeight="1" x14ac:dyDescent="0.4">
      <c r="A1" s="34" t="s">
        <v>53</v>
      </c>
      <c r="B1" s="34"/>
      <c r="C1" s="34"/>
      <c r="D1" s="34"/>
      <c r="E1" s="34"/>
      <c r="F1" s="34"/>
      <c r="G1" s="34"/>
      <c r="H1" s="34"/>
      <c r="I1" s="34"/>
      <c r="J1" s="34"/>
      <c r="K1" s="34"/>
    </row>
    <row r="2" spans="1:12" x14ac:dyDescent="0.4">
      <c r="A2" s="34"/>
      <c r="B2" s="34"/>
      <c r="C2" s="34"/>
      <c r="D2" s="34"/>
      <c r="E2" s="34"/>
      <c r="F2" s="34"/>
      <c r="G2" s="34"/>
      <c r="H2" s="34"/>
      <c r="I2" s="34"/>
      <c r="J2" s="34"/>
      <c r="K2" s="34"/>
    </row>
    <row r="3" spans="1:12" x14ac:dyDescent="0.4">
      <c r="A3" s="34"/>
      <c r="B3" s="34"/>
      <c r="C3" s="34"/>
      <c r="D3" s="34"/>
      <c r="E3" s="34"/>
      <c r="F3" s="34"/>
      <c r="G3" s="34"/>
      <c r="H3" s="34"/>
      <c r="I3" s="34"/>
      <c r="J3" s="34"/>
      <c r="K3" s="12"/>
    </row>
    <row r="4" spans="1:12" x14ac:dyDescent="0.4">
      <c r="A4" s="35"/>
      <c r="B4" s="34"/>
      <c r="C4" s="34"/>
      <c r="D4" s="34"/>
      <c r="E4" s="34"/>
      <c r="F4" s="34"/>
      <c r="G4" s="34"/>
      <c r="H4" s="34"/>
      <c r="I4" s="34"/>
      <c r="J4" s="34"/>
      <c r="K4" s="34"/>
    </row>
    <row r="5" spans="1:12" s="2" customFormat="1" ht="17.25" x14ac:dyDescent="0.4">
      <c r="A5" s="125" t="str">
        <f>'別紙2_精算書（個表）事業所１'!B3</f>
        <v>令和●年度</v>
      </c>
      <c r="B5" s="125"/>
      <c r="C5" s="126" t="s">
        <v>102</v>
      </c>
      <c r="D5" s="126"/>
      <c r="E5" s="126"/>
      <c r="F5" s="126"/>
      <c r="G5" s="126"/>
      <c r="H5" s="126"/>
      <c r="I5" s="126"/>
      <c r="J5" s="126"/>
      <c r="K5" s="126"/>
    </row>
    <row r="6" spans="1:12" s="2" customFormat="1" ht="17.25" x14ac:dyDescent="0.4">
      <c r="A6" s="10"/>
      <c r="B6" s="10"/>
      <c r="C6" s="10"/>
      <c r="D6" s="10"/>
      <c r="E6" s="10"/>
      <c r="F6" s="10"/>
      <c r="G6" s="10"/>
      <c r="H6" s="10"/>
      <c r="I6" s="10"/>
      <c r="J6" s="10"/>
      <c r="K6" s="10"/>
    </row>
    <row r="7" spans="1:12" ht="18.75" customHeight="1" x14ac:dyDescent="0.4">
      <c r="A7" s="34"/>
      <c r="B7" s="34"/>
      <c r="C7" s="34"/>
      <c r="D7" s="34"/>
      <c r="E7" s="34"/>
      <c r="F7" s="128" t="s">
        <v>62</v>
      </c>
      <c r="G7" s="129"/>
      <c r="H7" s="122">
        <f>'別紙2_精算書（個表）事業所１'!N5</f>
        <v>0</v>
      </c>
      <c r="I7" s="123"/>
      <c r="J7" s="123"/>
      <c r="K7" s="124"/>
    </row>
    <row r="8" spans="1:12" ht="18.75" customHeight="1" x14ac:dyDescent="0.4">
      <c r="A8" s="34"/>
      <c r="B8" s="34"/>
      <c r="C8" s="34"/>
      <c r="D8" s="34"/>
      <c r="E8" s="34"/>
      <c r="F8" s="128" t="s">
        <v>50</v>
      </c>
      <c r="G8" s="129"/>
      <c r="H8" s="122" t="str">
        <f>IF('別紙2_精算書（個表）事業所１'!N6=0,"該当なし",'別紙2_精算書（個表）事業所１'!N6)</f>
        <v>該当なし</v>
      </c>
      <c r="I8" s="123"/>
      <c r="J8" s="123"/>
      <c r="K8" s="124"/>
    </row>
    <row r="9" spans="1:12" ht="18.75" customHeight="1" x14ac:dyDescent="0.4">
      <c r="A9" s="34"/>
      <c r="B9" s="34"/>
      <c r="C9" s="34"/>
      <c r="D9" s="34"/>
      <c r="E9" s="34"/>
      <c r="F9" s="128" t="s">
        <v>51</v>
      </c>
      <c r="G9" s="129"/>
      <c r="H9" s="122" t="str">
        <f>IF('別紙2_精算書（個表）事業所２'!N6=0,"該当なし",'別紙2_精算書（個表）事業所２'!N6)</f>
        <v>該当なし</v>
      </c>
      <c r="I9" s="123"/>
      <c r="J9" s="123"/>
      <c r="K9" s="124"/>
    </row>
    <row r="10" spans="1:12" ht="18.75" customHeight="1" x14ac:dyDescent="0.4">
      <c r="A10" s="34"/>
      <c r="B10" s="34"/>
      <c r="C10" s="34"/>
      <c r="D10" s="34"/>
      <c r="E10" s="34"/>
      <c r="F10" s="128" t="s">
        <v>52</v>
      </c>
      <c r="G10" s="129"/>
      <c r="H10" s="122" t="str">
        <f>IF('別紙2_精算書（個表）事業所３'!N6=0,"該当なし",'別紙2_精算書（個表）事業所３'!N6)</f>
        <v>該当なし</v>
      </c>
      <c r="I10" s="123"/>
      <c r="J10" s="123"/>
      <c r="K10" s="124"/>
    </row>
    <row r="11" spans="1:12" x14ac:dyDescent="0.4">
      <c r="A11" s="34"/>
      <c r="B11" s="34"/>
      <c r="C11" s="34"/>
      <c r="D11" s="34"/>
      <c r="E11" s="34"/>
      <c r="F11" s="34"/>
      <c r="G11" s="34"/>
      <c r="H11" s="34"/>
      <c r="I11" s="34"/>
      <c r="J11" s="34"/>
      <c r="K11" s="9" t="s">
        <v>26</v>
      </c>
    </row>
    <row r="12" spans="1:12" ht="14.25" thickBot="1" x14ac:dyDescent="0.45">
      <c r="A12" s="34" t="s">
        <v>54</v>
      </c>
      <c r="B12" s="109" t="str">
        <f>H8</f>
        <v>該当なし</v>
      </c>
      <c r="C12" s="34"/>
      <c r="D12" s="34"/>
      <c r="E12" s="34"/>
      <c r="F12" s="34"/>
      <c r="G12" s="34"/>
      <c r="H12" s="34"/>
      <c r="I12" s="34"/>
      <c r="J12" s="34"/>
      <c r="K12" s="9"/>
    </row>
    <row r="13" spans="1:12" s="4" customFormat="1" x14ac:dyDescent="0.4">
      <c r="A13" s="130" t="s">
        <v>27</v>
      </c>
      <c r="B13" s="36" t="s">
        <v>28</v>
      </c>
      <c r="C13" s="37" t="s">
        <v>29</v>
      </c>
      <c r="D13" s="38" t="s">
        <v>30</v>
      </c>
      <c r="E13" s="39" t="s">
        <v>31</v>
      </c>
      <c r="F13" s="40"/>
      <c r="G13" s="36" t="s">
        <v>32</v>
      </c>
      <c r="H13" s="41" t="s">
        <v>33</v>
      </c>
      <c r="I13" s="42" t="s">
        <v>34</v>
      </c>
      <c r="J13" s="12"/>
      <c r="K13" s="42" t="s">
        <v>35</v>
      </c>
    </row>
    <row r="14" spans="1:12" s="4" customFormat="1" x14ac:dyDescent="0.4">
      <c r="A14" s="130"/>
      <c r="B14" s="43"/>
      <c r="C14" s="44" t="s">
        <v>36</v>
      </c>
      <c r="D14" s="38" t="s">
        <v>37</v>
      </c>
      <c r="E14" s="45" t="s">
        <v>96</v>
      </c>
      <c r="F14" s="40"/>
      <c r="G14" s="46"/>
      <c r="H14" s="47"/>
      <c r="I14" s="48" t="s">
        <v>38</v>
      </c>
      <c r="J14" s="49"/>
      <c r="K14" s="50"/>
    </row>
    <row r="15" spans="1:12" s="4" customFormat="1" x14ac:dyDescent="0.4">
      <c r="A15" s="130"/>
      <c r="B15" s="43" t="s">
        <v>39</v>
      </c>
      <c r="C15" s="43" t="s">
        <v>40</v>
      </c>
      <c r="D15" s="51" t="s">
        <v>41</v>
      </c>
      <c r="E15" s="52" t="s">
        <v>42</v>
      </c>
      <c r="F15" s="12"/>
      <c r="G15" s="43" t="s">
        <v>43</v>
      </c>
      <c r="H15" s="51" t="s">
        <v>44</v>
      </c>
      <c r="I15" s="52" t="s">
        <v>45</v>
      </c>
      <c r="J15" s="53"/>
      <c r="K15" s="54" t="s">
        <v>56</v>
      </c>
    </row>
    <row r="16" spans="1:12" ht="69.95" customHeight="1" thickBot="1" x14ac:dyDescent="0.45">
      <c r="A16" s="55" t="s">
        <v>46</v>
      </c>
      <c r="B16" s="56">
        <f>'別紙2_精算書（個表）事業所１'!H27</f>
        <v>0</v>
      </c>
      <c r="C16" s="31"/>
      <c r="D16" s="57">
        <f>B16-C16</f>
        <v>0</v>
      </c>
      <c r="E16" s="58">
        <f>D16</f>
        <v>0</v>
      </c>
      <c r="F16" s="59"/>
      <c r="G16" s="32">
        <v>2300000</v>
      </c>
      <c r="H16" s="60" t="s">
        <v>49</v>
      </c>
      <c r="I16" s="61">
        <f>L16*1/2</f>
        <v>0</v>
      </c>
      <c r="J16" s="62"/>
      <c r="K16" s="61">
        <f>ROUNDDOWN(I16,-3)</f>
        <v>0</v>
      </c>
      <c r="L16" s="33">
        <f>MIN(E16,G16)</f>
        <v>0</v>
      </c>
    </row>
    <row r="17" spans="1:12" ht="17.100000000000001" customHeight="1" x14ac:dyDescent="0.4">
      <c r="A17" s="34"/>
      <c r="B17" s="34"/>
      <c r="C17" s="34"/>
      <c r="D17" s="34"/>
      <c r="E17" s="34"/>
      <c r="F17" s="34"/>
      <c r="G17" s="34"/>
      <c r="H17" s="34"/>
      <c r="I17" s="34"/>
      <c r="J17" s="34"/>
      <c r="K17" s="34"/>
    </row>
    <row r="18" spans="1:12" ht="14.25" thickBot="1" x14ac:dyDescent="0.45">
      <c r="A18" s="34" t="s">
        <v>55</v>
      </c>
      <c r="B18" s="109" t="str">
        <f>H9</f>
        <v>該当なし</v>
      </c>
      <c r="C18" s="34"/>
      <c r="D18" s="34"/>
      <c r="E18" s="34"/>
      <c r="F18" s="34"/>
      <c r="G18" s="34"/>
      <c r="H18" s="34"/>
      <c r="I18" s="34"/>
      <c r="J18" s="34"/>
      <c r="K18" s="9"/>
    </row>
    <row r="19" spans="1:12" s="4" customFormat="1" x14ac:dyDescent="0.4">
      <c r="A19" s="130" t="s">
        <v>27</v>
      </c>
      <c r="B19" s="36" t="s">
        <v>28</v>
      </c>
      <c r="C19" s="37" t="s">
        <v>29</v>
      </c>
      <c r="D19" s="38" t="s">
        <v>30</v>
      </c>
      <c r="E19" s="39" t="s">
        <v>31</v>
      </c>
      <c r="F19" s="40"/>
      <c r="G19" s="36" t="s">
        <v>32</v>
      </c>
      <c r="H19" s="41" t="s">
        <v>33</v>
      </c>
      <c r="I19" s="42" t="s">
        <v>34</v>
      </c>
      <c r="J19" s="12"/>
      <c r="K19" s="42" t="s">
        <v>35</v>
      </c>
    </row>
    <row r="20" spans="1:12" s="4" customFormat="1" x14ac:dyDescent="0.4">
      <c r="A20" s="130"/>
      <c r="B20" s="43"/>
      <c r="C20" s="44" t="s">
        <v>36</v>
      </c>
      <c r="D20" s="38" t="s">
        <v>37</v>
      </c>
      <c r="E20" s="45" t="s">
        <v>96</v>
      </c>
      <c r="F20" s="40"/>
      <c r="G20" s="46"/>
      <c r="H20" s="63"/>
      <c r="I20" s="48" t="s">
        <v>38</v>
      </c>
      <c r="J20" s="49"/>
      <c r="K20" s="50"/>
    </row>
    <row r="21" spans="1:12" s="4" customFormat="1" x14ac:dyDescent="0.4">
      <c r="A21" s="130"/>
      <c r="B21" s="43" t="s">
        <v>39</v>
      </c>
      <c r="C21" s="43" t="s">
        <v>40</v>
      </c>
      <c r="D21" s="51" t="s">
        <v>41</v>
      </c>
      <c r="E21" s="52" t="s">
        <v>42</v>
      </c>
      <c r="F21" s="12"/>
      <c r="G21" s="43" t="s">
        <v>43</v>
      </c>
      <c r="H21" s="51" t="s">
        <v>44</v>
      </c>
      <c r="I21" s="52" t="s">
        <v>45</v>
      </c>
      <c r="J21" s="53"/>
      <c r="K21" s="54" t="s">
        <v>57</v>
      </c>
    </row>
    <row r="22" spans="1:12" ht="69.95" customHeight="1" thickBot="1" x14ac:dyDescent="0.45">
      <c r="A22" s="55" t="s">
        <v>46</v>
      </c>
      <c r="B22" s="56">
        <f>'別紙2_精算書（個表）事業所２'!H27</f>
        <v>0</v>
      </c>
      <c r="C22" s="31"/>
      <c r="D22" s="57">
        <f>B22-C22</f>
        <v>0</v>
      </c>
      <c r="E22" s="58">
        <f>D22</f>
        <v>0</v>
      </c>
      <c r="F22" s="59"/>
      <c r="G22" s="32">
        <v>2300000</v>
      </c>
      <c r="H22" s="60" t="s">
        <v>49</v>
      </c>
      <c r="I22" s="61">
        <f>L22*1/2</f>
        <v>0</v>
      </c>
      <c r="J22" s="62"/>
      <c r="K22" s="61">
        <f>ROUNDDOWN(I22,-3)</f>
        <v>0</v>
      </c>
      <c r="L22" s="33">
        <f>MIN(E22,G22)</f>
        <v>0</v>
      </c>
    </row>
    <row r="23" spans="1:12" ht="17.100000000000001" customHeight="1" x14ac:dyDescent="0.4">
      <c r="A23" s="34"/>
      <c r="B23" s="34"/>
      <c r="C23" s="34"/>
      <c r="D23" s="34"/>
      <c r="E23" s="34"/>
      <c r="F23" s="34"/>
      <c r="G23" s="34"/>
      <c r="H23" s="34"/>
      <c r="I23" s="34"/>
      <c r="J23" s="34"/>
      <c r="K23" s="34"/>
    </row>
    <row r="24" spans="1:12" ht="14.25" thickBot="1" x14ac:dyDescent="0.45">
      <c r="A24" s="34" t="s">
        <v>60</v>
      </c>
      <c r="B24" s="109" t="str">
        <f>H10</f>
        <v>該当なし</v>
      </c>
      <c r="C24" s="34"/>
      <c r="D24" s="34"/>
      <c r="E24" s="34"/>
      <c r="F24" s="34"/>
      <c r="G24" s="34"/>
      <c r="H24" s="34"/>
      <c r="I24" s="34"/>
      <c r="J24" s="34"/>
      <c r="K24" s="9"/>
    </row>
    <row r="25" spans="1:12" s="4" customFormat="1" x14ac:dyDescent="0.4">
      <c r="A25" s="130" t="s">
        <v>27</v>
      </c>
      <c r="B25" s="36" t="s">
        <v>28</v>
      </c>
      <c r="C25" s="37" t="s">
        <v>29</v>
      </c>
      <c r="D25" s="38" t="s">
        <v>30</v>
      </c>
      <c r="E25" s="39" t="s">
        <v>31</v>
      </c>
      <c r="F25" s="40"/>
      <c r="G25" s="36" t="s">
        <v>32</v>
      </c>
      <c r="H25" s="41" t="s">
        <v>33</v>
      </c>
      <c r="I25" s="42" t="s">
        <v>34</v>
      </c>
      <c r="J25" s="12"/>
      <c r="K25" s="42" t="s">
        <v>35</v>
      </c>
    </row>
    <row r="26" spans="1:12" s="4" customFormat="1" x14ac:dyDescent="0.4">
      <c r="A26" s="130"/>
      <c r="B26" s="43"/>
      <c r="C26" s="44" t="s">
        <v>36</v>
      </c>
      <c r="D26" s="38" t="s">
        <v>37</v>
      </c>
      <c r="E26" s="45" t="s">
        <v>96</v>
      </c>
      <c r="F26" s="40"/>
      <c r="G26" s="46"/>
      <c r="H26" s="63"/>
      <c r="I26" s="48" t="s">
        <v>38</v>
      </c>
      <c r="J26" s="49"/>
      <c r="K26" s="50"/>
    </row>
    <row r="27" spans="1:12" s="4" customFormat="1" x14ac:dyDescent="0.4">
      <c r="A27" s="130"/>
      <c r="B27" s="43" t="s">
        <v>39</v>
      </c>
      <c r="C27" s="43" t="s">
        <v>40</v>
      </c>
      <c r="D27" s="51" t="s">
        <v>41</v>
      </c>
      <c r="E27" s="52" t="s">
        <v>42</v>
      </c>
      <c r="F27" s="12"/>
      <c r="G27" s="43" t="s">
        <v>43</v>
      </c>
      <c r="H27" s="51" t="s">
        <v>44</v>
      </c>
      <c r="I27" s="52" t="s">
        <v>45</v>
      </c>
      <c r="J27" s="53"/>
      <c r="K27" s="54" t="s">
        <v>58</v>
      </c>
    </row>
    <row r="28" spans="1:12" ht="69.95" customHeight="1" thickBot="1" x14ac:dyDescent="0.45">
      <c r="A28" s="55" t="s">
        <v>46</v>
      </c>
      <c r="B28" s="56">
        <f>'別紙2_精算書（個表）事業所３'!H27</f>
        <v>0</v>
      </c>
      <c r="C28" s="31"/>
      <c r="D28" s="57">
        <f>B28-C28</f>
        <v>0</v>
      </c>
      <c r="E28" s="58">
        <f>D28</f>
        <v>0</v>
      </c>
      <c r="F28" s="59"/>
      <c r="G28" s="32">
        <v>2300000</v>
      </c>
      <c r="H28" s="60" t="s">
        <v>49</v>
      </c>
      <c r="I28" s="61">
        <f>L28*1/2</f>
        <v>0</v>
      </c>
      <c r="J28" s="62"/>
      <c r="K28" s="61">
        <f>ROUNDDOWN(I28,-3)</f>
        <v>0</v>
      </c>
      <c r="L28" s="33">
        <f>MIN(E28,G28)</f>
        <v>0</v>
      </c>
    </row>
    <row r="29" spans="1:12" x14ac:dyDescent="0.4">
      <c r="A29" s="34"/>
      <c r="B29" s="34"/>
      <c r="C29" s="34"/>
      <c r="D29" s="34"/>
      <c r="E29" s="34"/>
      <c r="F29" s="34"/>
      <c r="G29" s="34"/>
      <c r="H29" s="34"/>
      <c r="I29" s="34"/>
      <c r="J29" s="34"/>
      <c r="K29" s="9"/>
    </row>
    <row r="30" spans="1:12" ht="17.100000000000001" customHeight="1" thickBot="1" x14ac:dyDescent="0.45">
      <c r="A30" s="34"/>
      <c r="B30" s="34"/>
      <c r="C30" s="34"/>
      <c r="D30" s="34"/>
      <c r="E30" s="34"/>
      <c r="F30" s="34"/>
      <c r="G30" s="34"/>
      <c r="H30" s="34"/>
      <c r="I30" s="34"/>
      <c r="J30" s="34"/>
      <c r="K30" s="34"/>
    </row>
    <row r="31" spans="1:12" s="4" customFormat="1" ht="14.25" thickTop="1" x14ac:dyDescent="0.4">
      <c r="A31" s="70"/>
      <c r="B31" s="68"/>
      <c r="C31" s="64"/>
      <c r="D31" s="68"/>
      <c r="E31" s="64"/>
      <c r="F31" s="64"/>
      <c r="G31" s="68"/>
      <c r="H31" s="68"/>
      <c r="I31" s="131" t="s">
        <v>63</v>
      </c>
      <c r="J31" s="132"/>
      <c r="K31" s="71" t="s">
        <v>35</v>
      </c>
    </row>
    <row r="32" spans="1:12" s="4" customFormat="1" x14ac:dyDescent="0.4">
      <c r="A32" s="70"/>
      <c r="B32" s="68"/>
      <c r="C32" s="64"/>
      <c r="D32" s="68"/>
      <c r="E32" s="64"/>
      <c r="F32" s="64"/>
      <c r="G32" s="68"/>
      <c r="H32" s="68"/>
      <c r="I32" s="133"/>
      <c r="J32" s="134"/>
      <c r="K32" s="72"/>
    </row>
    <row r="33" spans="1:14" s="4" customFormat="1" x14ac:dyDescent="0.4">
      <c r="A33" s="70"/>
      <c r="B33" s="68"/>
      <c r="C33" s="68"/>
      <c r="D33" s="68"/>
      <c r="E33" s="68"/>
      <c r="F33" s="68"/>
      <c r="G33" s="68"/>
      <c r="H33" s="68"/>
      <c r="I33" s="133"/>
      <c r="J33" s="134"/>
      <c r="K33" s="73" t="s">
        <v>59</v>
      </c>
    </row>
    <row r="34" spans="1:14" ht="69.95" customHeight="1" thickBot="1" x14ac:dyDescent="0.45">
      <c r="A34" s="64"/>
      <c r="B34" s="65"/>
      <c r="C34" s="69"/>
      <c r="D34" s="65"/>
      <c r="E34" s="65"/>
      <c r="F34" s="65"/>
      <c r="G34" s="66"/>
      <c r="H34" s="67"/>
      <c r="I34" s="135"/>
      <c r="J34" s="136"/>
      <c r="K34" s="74">
        <f>K16+K22+K28</f>
        <v>0</v>
      </c>
      <c r="L34" s="33"/>
    </row>
    <row r="35" spans="1:14" ht="17.100000000000001" customHeight="1" thickTop="1" x14ac:dyDescent="0.4">
      <c r="A35" s="34" t="s">
        <v>47</v>
      </c>
      <c r="B35" s="34"/>
      <c r="C35" s="34"/>
      <c r="D35" s="34"/>
      <c r="E35" s="34"/>
      <c r="F35" s="34"/>
      <c r="G35" s="34"/>
      <c r="H35" s="34"/>
      <c r="I35" s="34"/>
      <c r="J35" s="34"/>
      <c r="K35" s="34"/>
      <c r="N35" s="33"/>
    </row>
    <row r="36" spans="1:14" ht="17.100000000000001" customHeight="1" x14ac:dyDescent="0.4">
      <c r="A36" s="127" t="s">
        <v>98</v>
      </c>
      <c r="B36" s="127"/>
      <c r="C36" s="127"/>
      <c r="D36" s="127"/>
      <c r="E36" s="127"/>
      <c r="F36" s="127"/>
      <c r="G36" s="127"/>
      <c r="H36" s="127"/>
      <c r="I36" s="127"/>
      <c r="J36" s="127"/>
      <c r="K36" s="127"/>
    </row>
    <row r="37" spans="1:14" ht="17.100000000000001" customHeight="1" x14ac:dyDescent="0.4">
      <c r="A37" s="127" t="s">
        <v>97</v>
      </c>
      <c r="B37" s="127"/>
      <c r="C37" s="127"/>
      <c r="D37" s="127"/>
      <c r="E37" s="127"/>
      <c r="F37" s="127"/>
      <c r="G37" s="127"/>
      <c r="H37" s="127"/>
      <c r="I37" s="127"/>
      <c r="J37" s="127"/>
      <c r="K37" s="127"/>
    </row>
    <row r="38" spans="1:14" ht="17.100000000000001" customHeight="1" x14ac:dyDescent="0.4">
      <c r="A38" s="127" t="s">
        <v>99</v>
      </c>
      <c r="B38" s="127"/>
      <c r="C38" s="127"/>
      <c r="D38" s="127"/>
      <c r="E38" s="127"/>
      <c r="F38" s="127"/>
      <c r="G38" s="127"/>
      <c r="H38" s="127"/>
      <c r="I38" s="127"/>
      <c r="J38" s="127"/>
      <c r="K38" s="127"/>
    </row>
    <row r="39" spans="1:14" ht="17.100000000000001" customHeight="1" x14ac:dyDescent="0.4">
      <c r="A39" s="127" t="s">
        <v>48</v>
      </c>
      <c r="B39" s="127"/>
      <c r="C39" s="127"/>
      <c r="D39" s="127"/>
      <c r="E39" s="127"/>
      <c r="F39" s="127"/>
      <c r="G39" s="127"/>
      <c r="H39" s="127"/>
      <c r="I39" s="127"/>
      <c r="J39" s="127"/>
      <c r="K39" s="127"/>
    </row>
  </sheetData>
  <mergeCells count="18">
    <mergeCell ref="A39:K39"/>
    <mergeCell ref="F10:G10"/>
    <mergeCell ref="A38:K38"/>
    <mergeCell ref="H8:K8"/>
    <mergeCell ref="A13:A15"/>
    <mergeCell ref="A36:K36"/>
    <mergeCell ref="A37:K37"/>
    <mergeCell ref="F9:G9"/>
    <mergeCell ref="A19:A21"/>
    <mergeCell ref="A25:A27"/>
    <mergeCell ref="I31:J34"/>
    <mergeCell ref="F8:G8"/>
    <mergeCell ref="H10:K10"/>
    <mergeCell ref="H9:K9"/>
    <mergeCell ref="H7:K7"/>
    <mergeCell ref="A5:B5"/>
    <mergeCell ref="C5:K5"/>
    <mergeCell ref="F7:G7"/>
  </mergeCells>
  <phoneticPr fontId="3"/>
  <pageMargins left="0.7" right="0.7" top="0.75" bottom="0.75" header="0.3" footer="0.3"/>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X30"/>
  <sheetViews>
    <sheetView view="pageBreakPreview" zoomScale="85" zoomScaleNormal="100" zoomScaleSheetLayoutView="85" zoomScalePageLayoutView="85" workbookViewId="0">
      <selection activeCell="M12" sqref="M12:T14"/>
    </sheetView>
  </sheetViews>
  <sheetFormatPr defaultColWidth="8.125" defaultRowHeight="13.5" x14ac:dyDescent="0.4"/>
  <cols>
    <col min="1" max="1" width="1.875" style="1" customWidth="1"/>
    <col min="2" max="3" width="7.625" style="1" customWidth="1"/>
    <col min="4" max="19" width="5.125" style="1" customWidth="1"/>
    <col min="20" max="20" width="3.125" style="1" customWidth="1"/>
    <col min="21" max="21" width="1.875" style="1" customWidth="1"/>
    <col min="22" max="22" width="17.5" style="1" customWidth="1"/>
    <col min="23" max="23" width="6.375" style="1" customWidth="1"/>
    <col min="24" max="24" width="11.75" style="1" customWidth="1"/>
    <col min="25" max="16384" width="8.125" style="1"/>
  </cols>
  <sheetData>
    <row r="1" spans="1:24" ht="18.75" customHeight="1" x14ac:dyDescent="0.4">
      <c r="A1" s="8" t="s">
        <v>20</v>
      </c>
      <c r="B1" s="8"/>
      <c r="C1" s="8"/>
      <c r="D1" s="8"/>
      <c r="E1" s="8"/>
      <c r="F1" s="8"/>
      <c r="G1" s="8"/>
      <c r="H1" s="8"/>
      <c r="I1" s="8"/>
      <c r="J1" s="8"/>
      <c r="K1" s="8"/>
      <c r="L1" s="8"/>
      <c r="M1" s="8"/>
      <c r="N1" s="8"/>
      <c r="O1" s="8"/>
      <c r="P1" s="8"/>
      <c r="Q1" s="8"/>
      <c r="R1" s="8"/>
      <c r="S1" s="8"/>
      <c r="T1" s="8">
        <v>1</v>
      </c>
      <c r="U1" s="8"/>
    </row>
    <row r="2" spans="1:24" x14ac:dyDescent="0.4">
      <c r="A2" s="8"/>
      <c r="B2" s="8"/>
      <c r="C2" s="8"/>
      <c r="D2" s="8"/>
      <c r="E2" s="8"/>
      <c r="F2" s="8"/>
      <c r="G2" s="8"/>
      <c r="H2" s="8"/>
      <c r="I2" s="8"/>
      <c r="J2" s="8"/>
      <c r="K2" s="8"/>
      <c r="L2" s="8"/>
      <c r="M2" s="8"/>
      <c r="N2" s="8"/>
      <c r="O2" s="8"/>
      <c r="P2" s="8"/>
      <c r="Q2" s="8"/>
      <c r="R2" s="8"/>
      <c r="S2" s="8"/>
      <c r="T2" s="9"/>
      <c r="U2" s="8"/>
    </row>
    <row r="3" spans="1:24" s="2" customFormat="1" ht="17.25" x14ac:dyDescent="0.4">
      <c r="B3" s="175" t="s">
        <v>101</v>
      </c>
      <c r="C3" s="175"/>
      <c r="D3" s="126" t="s">
        <v>103</v>
      </c>
      <c r="E3" s="126"/>
      <c r="F3" s="126"/>
      <c r="G3" s="126"/>
      <c r="H3" s="126"/>
      <c r="I3" s="126"/>
      <c r="J3" s="126"/>
      <c r="K3" s="126"/>
      <c r="L3" s="126"/>
      <c r="M3" s="126"/>
      <c r="N3" s="126"/>
      <c r="O3" s="126"/>
      <c r="P3" s="126"/>
      <c r="Q3" s="126"/>
      <c r="R3" s="126"/>
      <c r="S3" s="126"/>
      <c r="T3" s="126"/>
      <c r="U3" s="115"/>
    </row>
    <row r="4" spans="1:24" s="2" customFormat="1" ht="17.25" x14ac:dyDescent="0.4">
      <c r="A4" s="10"/>
      <c r="B4" s="10"/>
      <c r="C4" s="10"/>
      <c r="D4" s="10"/>
      <c r="E4" s="10"/>
      <c r="F4" s="10"/>
      <c r="G4" s="10"/>
      <c r="H4" s="10"/>
      <c r="I4" s="10"/>
      <c r="J4" s="10"/>
      <c r="K4" s="10"/>
      <c r="L4" s="10"/>
      <c r="M4" s="10"/>
      <c r="N4" s="10"/>
      <c r="O4" s="10"/>
      <c r="P4" s="10"/>
      <c r="Q4" s="10"/>
      <c r="R4" s="10"/>
      <c r="S4" s="10"/>
      <c r="T4" s="10"/>
      <c r="U4" s="10"/>
    </row>
    <row r="5" spans="1:24" s="2" customFormat="1" ht="27" customHeight="1" x14ac:dyDescent="0.4">
      <c r="A5" s="3"/>
      <c r="B5" s="3"/>
      <c r="C5" s="3"/>
      <c r="D5" s="3"/>
      <c r="E5" s="3"/>
      <c r="F5" s="3"/>
      <c r="G5" s="3"/>
      <c r="H5" s="3"/>
      <c r="I5" s="3"/>
      <c r="J5" s="3"/>
      <c r="K5" s="200" t="s">
        <v>61</v>
      </c>
      <c r="L5" s="200"/>
      <c r="M5" s="200"/>
      <c r="N5" s="201"/>
      <c r="O5" s="202"/>
      <c r="P5" s="202"/>
      <c r="Q5" s="202"/>
      <c r="R5" s="202"/>
      <c r="S5" s="202"/>
      <c r="T5" s="203"/>
      <c r="U5" s="3"/>
    </row>
    <row r="6" spans="1:24" s="2" customFormat="1" ht="27" customHeight="1" x14ac:dyDescent="0.4">
      <c r="A6" s="3"/>
      <c r="B6" s="3"/>
      <c r="C6" s="3"/>
      <c r="D6" s="3"/>
      <c r="E6" s="3"/>
      <c r="F6" s="3"/>
      <c r="G6" s="3"/>
      <c r="H6" s="3"/>
      <c r="I6" s="3"/>
      <c r="J6" s="3"/>
      <c r="K6" s="200" t="s">
        <v>21</v>
      </c>
      <c r="L6" s="200"/>
      <c r="M6" s="200"/>
      <c r="N6" s="201"/>
      <c r="O6" s="202"/>
      <c r="P6" s="202"/>
      <c r="Q6" s="202"/>
      <c r="R6" s="202"/>
      <c r="S6" s="202"/>
      <c r="T6" s="203"/>
      <c r="U6" s="3"/>
      <c r="V6" s="3"/>
      <c r="W6" s="3"/>
    </row>
    <row r="7" spans="1:24" s="5" customFormat="1" ht="24.95" customHeight="1" x14ac:dyDescent="0.4">
      <c r="A7" s="11" t="s">
        <v>0</v>
      </c>
      <c r="B7" s="12"/>
      <c r="C7" s="12"/>
      <c r="D7" s="12"/>
      <c r="E7" s="12"/>
      <c r="F7" s="12"/>
      <c r="G7" s="12"/>
      <c r="H7" s="12"/>
      <c r="I7" s="12"/>
      <c r="J7" s="12"/>
      <c r="K7" s="12"/>
      <c r="L7" s="12"/>
      <c r="M7" s="12"/>
      <c r="N7" s="12"/>
      <c r="O7" s="12"/>
      <c r="P7" s="12"/>
      <c r="Q7" s="12"/>
      <c r="R7" s="12"/>
      <c r="S7" s="12"/>
      <c r="T7" s="12"/>
      <c r="U7" s="12"/>
      <c r="V7" s="4"/>
      <c r="W7" s="4"/>
      <c r="X7" s="4"/>
    </row>
    <row r="8" spans="1:24" s="6" customFormat="1" ht="27" customHeight="1" x14ac:dyDescent="0.4">
      <c r="A8" s="13"/>
      <c r="B8" s="183" t="s">
        <v>1</v>
      </c>
      <c r="C8" s="183"/>
      <c r="D8" s="196"/>
      <c r="E8" s="197"/>
      <c r="F8" s="197"/>
      <c r="G8" s="197"/>
      <c r="H8" s="198" t="s">
        <v>2</v>
      </c>
      <c r="I8" s="198"/>
      <c r="J8" s="199"/>
      <c r="K8" s="199"/>
      <c r="L8" s="204" t="s">
        <v>22</v>
      </c>
      <c r="M8" s="205"/>
      <c r="N8" s="205"/>
      <c r="O8" s="205"/>
      <c r="P8" s="205"/>
      <c r="Q8" s="206"/>
      <c r="R8" s="206"/>
      <c r="S8" s="206"/>
      <c r="T8" s="206"/>
    </row>
    <row r="9" spans="1:24" s="6" customFormat="1" ht="27" customHeight="1" x14ac:dyDescent="0.4">
      <c r="A9" s="13"/>
      <c r="B9" s="176" t="s">
        <v>3</v>
      </c>
      <c r="C9" s="177"/>
      <c r="D9" s="177"/>
      <c r="E9" s="178"/>
      <c r="F9" s="179"/>
      <c r="G9" s="180"/>
      <c r="H9" s="183" t="s">
        <v>4</v>
      </c>
      <c r="I9" s="15"/>
      <c r="J9" s="14"/>
      <c r="K9" s="14"/>
      <c r="L9" s="137" t="s">
        <v>23</v>
      </c>
      <c r="M9" s="137"/>
      <c r="N9" s="137"/>
      <c r="O9" s="137"/>
      <c r="P9" s="137"/>
      <c r="Q9" s="138"/>
      <c r="R9" s="138"/>
      <c r="S9" s="138"/>
      <c r="T9" s="138"/>
    </row>
    <row r="10" spans="1:24" s="6" customFormat="1" ht="27" customHeight="1" x14ac:dyDescent="0.4">
      <c r="A10" s="13"/>
      <c r="B10" s="145" t="s">
        <v>5</v>
      </c>
      <c r="C10" s="146"/>
      <c r="D10" s="146"/>
      <c r="E10" s="147"/>
      <c r="F10" s="181"/>
      <c r="G10" s="182"/>
      <c r="H10" s="183"/>
      <c r="I10" s="16"/>
      <c r="J10" s="14"/>
      <c r="K10" s="14"/>
      <c r="L10" s="137" t="s">
        <v>24</v>
      </c>
      <c r="M10" s="137"/>
      <c r="N10" s="137"/>
      <c r="O10" s="137"/>
      <c r="P10" s="137"/>
      <c r="Q10" s="138"/>
      <c r="R10" s="138"/>
      <c r="S10" s="138"/>
      <c r="T10" s="138"/>
    </row>
    <row r="11" spans="1:24" ht="15" customHeight="1" x14ac:dyDescent="0.4">
      <c r="A11" s="17"/>
      <c r="B11" s="8"/>
      <c r="C11" s="8"/>
      <c r="D11" s="8"/>
      <c r="E11" s="8"/>
      <c r="F11" s="8"/>
      <c r="G11" s="8"/>
      <c r="H11" s="8"/>
      <c r="I11" s="8"/>
      <c r="J11" s="8"/>
      <c r="K11" s="8"/>
      <c r="L11" s="8"/>
      <c r="M11" s="6" t="s">
        <v>25</v>
      </c>
      <c r="P11" s="6"/>
      <c r="Q11" s="6"/>
      <c r="R11" s="6"/>
      <c r="S11" s="6"/>
      <c r="T11" s="6"/>
    </row>
    <row r="12" spans="1:24" ht="15" customHeight="1" x14ac:dyDescent="0.4">
      <c r="A12" s="17"/>
      <c r="B12" s="184" t="s">
        <v>6</v>
      </c>
      <c r="C12" s="185"/>
      <c r="D12" s="185"/>
      <c r="E12" s="185"/>
      <c r="F12" s="186"/>
      <c r="G12" s="184" t="s">
        <v>7</v>
      </c>
      <c r="H12" s="185"/>
      <c r="I12" s="185"/>
      <c r="J12" s="185"/>
      <c r="K12" s="186"/>
      <c r="L12" s="15"/>
      <c r="M12" s="195" t="s">
        <v>100</v>
      </c>
      <c r="N12" s="195"/>
      <c r="O12" s="195"/>
      <c r="P12" s="195"/>
      <c r="Q12" s="195"/>
      <c r="R12" s="195"/>
      <c r="S12" s="195"/>
      <c r="T12" s="195"/>
    </row>
    <row r="13" spans="1:24" ht="15" customHeight="1" x14ac:dyDescent="0.4">
      <c r="A13" s="17"/>
      <c r="B13" s="187"/>
      <c r="C13" s="188"/>
      <c r="D13" s="188"/>
      <c r="E13" s="188"/>
      <c r="F13" s="189"/>
      <c r="G13" s="187"/>
      <c r="H13" s="188"/>
      <c r="I13" s="188"/>
      <c r="J13" s="188"/>
      <c r="K13" s="189"/>
      <c r="L13" s="15"/>
      <c r="M13" s="195"/>
      <c r="N13" s="195"/>
      <c r="O13" s="195"/>
      <c r="P13" s="195"/>
      <c r="Q13" s="195"/>
      <c r="R13" s="195"/>
      <c r="S13" s="195"/>
      <c r="T13" s="195"/>
    </row>
    <row r="14" spans="1:24" ht="15" customHeight="1" x14ac:dyDescent="0.4">
      <c r="A14" s="17"/>
      <c r="B14" s="190"/>
      <c r="C14" s="191"/>
      <c r="D14" s="191"/>
      <c r="E14" s="191"/>
      <c r="F14" s="192"/>
      <c r="G14" s="190"/>
      <c r="H14" s="191"/>
      <c r="I14" s="191"/>
      <c r="J14" s="191"/>
      <c r="K14" s="192"/>
      <c r="L14" s="15"/>
      <c r="M14" s="195"/>
      <c r="N14" s="195"/>
      <c r="O14" s="195"/>
      <c r="P14" s="195"/>
      <c r="Q14" s="195"/>
      <c r="R14" s="195"/>
      <c r="S14" s="195"/>
      <c r="T14" s="195"/>
      <c r="U14" s="7"/>
      <c r="V14" s="7"/>
    </row>
    <row r="15" spans="1:24" ht="12.95" customHeight="1" x14ac:dyDescent="0.4">
      <c r="A15" s="17"/>
      <c r="B15" s="19"/>
      <c r="C15" s="140" t="s">
        <v>8</v>
      </c>
      <c r="D15" s="140"/>
      <c r="E15" s="140"/>
      <c r="F15" s="141"/>
      <c r="G15" s="20" t="s">
        <v>8</v>
      </c>
      <c r="H15" s="21" t="s">
        <v>8</v>
      </c>
      <c r="I15" s="21"/>
      <c r="J15" s="21" t="s">
        <v>8</v>
      </c>
      <c r="K15" s="22" t="s">
        <v>8</v>
      </c>
      <c r="L15" s="15"/>
      <c r="M15" s="15"/>
      <c r="N15" s="15"/>
      <c r="O15" s="15"/>
      <c r="P15" s="15"/>
      <c r="Q15" s="18"/>
      <c r="R15" s="15"/>
      <c r="S15" s="15"/>
      <c r="T15" s="15"/>
      <c r="U15" s="8"/>
    </row>
    <row r="16" spans="1:24" ht="15" customHeight="1" x14ac:dyDescent="0.4">
      <c r="A16" s="17"/>
      <c r="B16" s="23" t="s">
        <v>9</v>
      </c>
      <c r="C16" s="193"/>
      <c r="D16" s="193"/>
      <c r="E16" s="193"/>
      <c r="F16" s="194"/>
      <c r="G16" s="23" t="s">
        <v>9</v>
      </c>
      <c r="H16" s="193"/>
      <c r="I16" s="193"/>
      <c r="J16" s="193"/>
      <c r="K16" s="194"/>
      <c r="L16" s="15"/>
      <c r="M16" s="15"/>
      <c r="N16" s="15"/>
      <c r="O16" s="15"/>
      <c r="P16" s="15"/>
      <c r="Q16" s="18"/>
      <c r="R16" s="15"/>
      <c r="S16" s="15"/>
      <c r="T16" s="15"/>
      <c r="U16" s="8"/>
    </row>
    <row r="17" spans="1:21" ht="15" customHeight="1" x14ac:dyDescent="0.4">
      <c r="A17" s="17"/>
      <c r="B17" s="23" t="s">
        <v>10</v>
      </c>
      <c r="C17" s="193"/>
      <c r="D17" s="193"/>
      <c r="E17" s="193"/>
      <c r="F17" s="194"/>
      <c r="G17" s="23" t="s">
        <v>10</v>
      </c>
      <c r="H17" s="193"/>
      <c r="I17" s="193"/>
      <c r="J17" s="193"/>
      <c r="K17" s="194"/>
      <c r="L17" s="15"/>
      <c r="M17" s="15"/>
      <c r="N17" s="15"/>
      <c r="O17" s="15"/>
      <c r="P17" s="15"/>
      <c r="Q17" s="18"/>
      <c r="R17" s="15"/>
      <c r="S17" s="15"/>
      <c r="T17" s="15"/>
      <c r="U17" s="8"/>
    </row>
    <row r="18" spans="1:21" ht="12.95" customHeight="1" x14ac:dyDescent="0.4">
      <c r="A18" s="17"/>
      <c r="B18" s="24"/>
      <c r="C18" s="146"/>
      <c r="D18" s="146"/>
      <c r="E18" s="146"/>
      <c r="F18" s="147"/>
      <c r="G18" s="25"/>
      <c r="H18" s="26"/>
      <c r="I18" s="26"/>
      <c r="J18" s="26"/>
      <c r="K18" s="27"/>
      <c r="L18" s="15"/>
      <c r="M18" s="15"/>
      <c r="N18" s="15"/>
      <c r="O18" s="15"/>
      <c r="P18" s="15"/>
      <c r="Q18" s="18"/>
      <c r="R18" s="15"/>
      <c r="S18" s="15"/>
      <c r="T18" s="15"/>
      <c r="U18" s="8"/>
    </row>
    <row r="19" spans="1:21" x14ac:dyDescent="0.4">
      <c r="A19" s="8"/>
      <c r="B19" s="8"/>
      <c r="C19" s="8"/>
      <c r="D19" s="8"/>
      <c r="E19" s="8"/>
      <c r="F19" s="8"/>
      <c r="G19" s="8"/>
      <c r="H19" s="8"/>
      <c r="I19" s="8"/>
      <c r="J19" s="8"/>
      <c r="K19" s="8"/>
      <c r="L19" s="8"/>
      <c r="M19" s="8"/>
      <c r="N19" s="15"/>
      <c r="O19" s="15"/>
      <c r="P19" s="15"/>
      <c r="Q19" s="8"/>
      <c r="R19" s="8"/>
      <c r="S19" s="8"/>
      <c r="T19" s="8"/>
      <c r="U19" s="8"/>
    </row>
    <row r="20" spans="1:21" ht="18.75" customHeight="1" x14ac:dyDescent="0.4">
      <c r="A20" s="17"/>
      <c r="B20" s="14" t="s">
        <v>11</v>
      </c>
      <c r="C20" s="28"/>
      <c r="D20" s="14"/>
      <c r="E20" s="14"/>
      <c r="F20" s="14"/>
      <c r="G20" s="14"/>
      <c r="H20" s="14"/>
      <c r="I20" s="14"/>
      <c r="J20" s="14"/>
      <c r="K20" s="14"/>
      <c r="L20" s="29" t="s">
        <v>12</v>
      </c>
      <c r="M20" s="14"/>
      <c r="N20" s="14"/>
      <c r="O20" s="14"/>
      <c r="P20" s="14"/>
      <c r="Q20" s="14"/>
      <c r="R20" s="14"/>
      <c r="S20" s="8"/>
      <c r="T20" s="8"/>
      <c r="U20" s="8"/>
    </row>
    <row r="21" spans="1:21" ht="20.100000000000001" customHeight="1" x14ac:dyDescent="0.4">
      <c r="A21" s="17"/>
      <c r="B21" s="139" t="s">
        <v>13</v>
      </c>
      <c r="C21" s="140"/>
      <c r="D21" s="140"/>
      <c r="E21" s="141"/>
      <c r="F21" s="148" t="s">
        <v>14</v>
      </c>
      <c r="G21" s="149"/>
      <c r="H21" s="164"/>
      <c r="I21" s="165"/>
      <c r="J21" s="165"/>
      <c r="K21" s="165"/>
      <c r="L21" s="166"/>
      <c r="M21" s="173"/>
      <c r="N21" s="174"/>
      <c r="O21" s="174"/>
      <c r="P21" s="174"/>
      <c r="Q21" s="174"/>
      <c r="R21" s="174"/>
      <c r="S21" s="174"/>
      <c r="T21" s="174"/>
      <c r="U21" s="14"/>
    </row>
    <row r="22" spans="1:21" ht="20.100000000000001" customHeight="1" x14ac:dyDescent="0.4">
      <c r="A22" s="17"/>
      <c r="B22" s="142"/>
      <c r="C22" s="143"/>
      <c r="D22" s="143"/>
      <c r="E22" s="144"/>
      <c r="F22" s="150"/>
      <c r="G22" s="151"/>
      <c r="H22" s="167"/>
      <c r="I22" s="168"/>
      <c r="J22" s="168"/>
      <c r="K22" s="168"/>
      <c r="L22" s="169"/>
      <c r="M22" s="173"/>
      <c r="N22" s="174"/>
      <c r="O22" s="174"/>
      <c r="P22" s="174"/>
      <c r="Q22" s="174"/>
      <c r="R22" s="174"/>
      <c r="S22" s="174"/>
      <c r="T22" s="174"/>
      <c r="U22" s="14"/>
    </row>
    <row r="23" spans="1:21" ht="20.100000000000001" customHeight="1" x14ac:dyDescent="0.4">
      <c r="A23" s="8"/>
      <c r="B23" s="145"/>
      <c r="C23" s="146"/>
      <c r="D23" s="146"/>
      <c r="E23" s="147"/>
      <c r="F23" s="152"/>
      <c r="G23" s="153"/>
      <c r="H23" s="170"/>
      <c r="I23" s="171"/>
      <c r="J23" s="171"/>
      <c r="K23" s="171"/>
      <c r="L23" s="172"/>
      <c r="M23" s="14"/>
      <c r="N23" s="14"/>
      <c r="O23" s="14"/>
      <c r="P23" s="14"/>
      <c r="Q23" s="14"/>
      <c r="R23" s="14"/>
      <c r="S23" s="14"/>
      <c r="T23" s="8"/>
      <c r="U23" s="8"/>
    </row>
    <row r="24" spans="1:21" ht="20.100000000000001" customHeight="1" x14ac:dyDescent="0.4">
      <c r="A24" s="17"/>
      <c r="B24" s="139" t="s">
        <v>15</v>
      </c>
      <c r="C24" s="140"/>
      <c r="D24" s="140"/>
      <c r="E24" s="141"/>
      <c r="F24" s="148" t="s">
        <v>16</v>
      </c>
      <c r="G24" s="149"/>
      <c r="H24" s="164"/>
      <c r="I24" s="165"/>
      <c r="J24" s="165"/>
      <c r="K24" s="165"/>
      <c r="L24" s="166"/>
      <c r="M24" s="14"/>
      <c r="N24" s="14"/>
      <c r="O24" s="14"/>
      <c r="P24" s="14"/>
      <c r="Q24" s="14"/>
      <c r="R24" s="14"/>
      <c r="S24" s="14"/>
      <c r="T24" s="30"/>
      <c r="U24" s="8"/>
    </row>
    <row r="25" spans="1:21" ht="20.100000000000001" customHeight="1" x14ac:dyDescent="0.4">
      <c r="A25" s="17"/>
      <c r="B25" s="142"/>
      <c r="C25" s="143"/>
      <c r="D25" s="143"/>
      <c r="E25" s="144"/>
      <c r="F25" s="150"/>
      <c r="G25" s="151"/>
      <c r="H25" s="167"/>
      <c r="I25" s="168"/>
      <c r="J25" s="168"/>
      <c r="K25" s="168"/>
      <c r="L25" s="169"/>
      <c r="M25" s="14"/>
      <c r="N25" s="14"/>
      <c r="O25" s="14"/>
      <c r="P25" s="14"/>
      <c r="Q25" s="14"/>
      <c r="R25" s="14"/>
      <c r="S25" s="14"/>
      <c r="T25" s="30"/>
      <c r="U25" s="30"/>
    </row>
    <row r="26" spans="1:21" ht="20.100000000000001" customHeight="1" x14ac:dyDescent="0.4">
      <c r="A26" s="17"/>
      <c r="B26" s="145"/>
      <c r="C26" s="146"/>
      <c r="D26" s="146"/>
      <c r="E26" s="147"/>
      <c r="F26" s="152"/>
      <c r="G26" s="153"/>
      <c r="H26" s="170"/>
      <c r="I26" s="171"/>
      <c r="J26" s="171"/>
      <c r="K26" s="171"/>
      <c r="L26" s="172"/>
      <c r="M26" s="14"/>
      <c r="N26" s="14"/>
      <c r="O26" s="14"/>
      <c r="P26" s="14"/>
      <c r="Q26" s="14"/>
      <c r="R26" s="14"/>
      <c r="S26" s="14"/>
      <c r="T26" s="8"/>
      <c r="U26" s="8"/>
    </row>
    <row r="27" spans="1:21" ht="20.100000000000001" customHeight="1" x14ac:dyDescent="0.4">
      <c r="A27" s="8"/>
      <c r="B27" s="139" t="s">
        <v>17</v>
      </c>
      <c r="C27" s="140"/>
      <c r="D27" s="140"/>
      <c r="E27" s="141"/>
      <c r="F27" s="148" t="s">
        <v>18</v>
      </c>
      <c r="G27" s="149"/>
      <c r="H27" s="154">
        <f>H21+H24</f>
        <v>0</v>
      </c>
      <c r="I27" s="155"/>
      <c r="J27" s="155"/>
      <c r="K27" s="155"/>
      <c r="L27" s="156"/>
      <c r="M27" s="8"/>
      <c r="N27" s="8"/>
      <c r="O27" s="8"/>
      <c r="P27" s="8"/>
      <c r="Q27" s="8"/>
      <c r="R27" s="8"/>
      <c r="S27" s="8"/>
      <c r="T27" s="8"/>
      <c r="U27" s="8"/>
    </row>
    <row r="28" spans="1:21" ht="20.100000000000001" customHeight="1" x14ac:dyDescent="0.4">
      <c r="A28" s="8"/>
      <c r="B28" s="142"/>
      <c r="C28" s="143"/>
      <c r="D28" s="143"/>
      <c r="E28" s="144"/>
      <c r="F28" s="150"/>
      <c r="G28" s="151"/>
      <c r="H28" s="157"/>
      <c r="I28" s="158"/>
      <c r="J28" s="158"/>
      <c r="K28" s="158"/>
      <c r="L28" s="159"/>
      <c r="M28" s="8"/>
      <c r="N28" s="8"/>
      <c r="O28" s="8"/>
      <c r="P28" s="8"/>
      <c r="Q28" s="8"/>
      <c r="R28" s="8"/>
      <c r="S28" s="8"/>
      <c r="T28" s="8"/>
      <c r="U28" s="8"/>
    </row>
    <row r="29" spans="1:21" ht="20.100000000000001" customHeight="1" x14ac:dyDescent="0.4">
      <c r="A29" s="8"/>
      <c r="B29" s="145"/>
      <c r="C29" s="146"/>
      <c r="D29" s="146"/>
      <c r="E29" s="147"/>
      <c r="F29" s="152"/>
      <c r="G29" s="153"/>
      <c r="H29" s="160"/>
      <c r="I29" s="161"/>
      <c r="J29" s="161"/>
      <c r="K29" s="161"/>
      <c r="L29" s="162"/>
      <c r="M29" s="8"/>
      <c r="N29" s="8"/>
      <c r="O29" s="8"/>
      <c r="P29" s="8"/>
      <c r="Q29" s="8"/>
      <c r="R29" s="8"/>
      <c r="S29" s="8"/>
      <c r="T29" s="8"/>
      <c r="U29" s="8"/>
    </row>
    <row r="30" spans="1:21" ht="24.95" customHeight="1" x14ac:dyDescent="0.4">
      <c r="A30" s="8"/>
      <c r="B30" s="163" t="s">
        <v>19</v>
      </c>
      <c r="C30" s="163"/>
      <c r="D30" s="163"/>
      <c r="E30" s="163"/>
      <c r="F30" s="163"/>
      <c r="G30" s="163"/>
      <c r="H30" s="163"/>
      <c r="I30" s="163"/>
      <c r="J30" s="163"/>
      <c r="K30" s="163"/>
      <c r="L30" s="163"/>
      <c r="M30" s="163"/>
      <c r="N30" s="163"/>
      <c r="O30" s="163"/>
      <c r="P30" s="163"/>
      <c r="Q30" s="163"/>
      <c r="R30" s="163"/>
      <c r="S30" s="163"/>
      <c r="T30" s="163"/>
      <c r="U30" s="8"/>
    </row>
  </sheetData>
  <mergeCells count="41">
    <mergeCell ref="B8:C8"/>
    <mergeCell ref="H8:I8"/>
    <mergeCell ref="J8:K8"/>
    <mergeCell ref="K5:M5"/>
    <mergeCell ref="N5:T5"/>
    <mergeCell ref="K6:M6"/>
    <mergeCell ref="N6:T6"/>
    <mergeCell ref="L8:P8"/>
    <mergeCell ref="Q8:T8"/>
    <mergeCell ref="B3:C3"/>
    <mergeCell ref="D3:T3"/>
    <mergeCell ref="C18:F18"/>
    <mergeCell ref="B9:E9"/>
    <mergeCell ref="F9:G10"/>
    <mergeCell ref="H9:H10"/>
    <mergeCell ref="B10:E10"/>
    <mergeCell ref="B12:F14"/>
    <mergeCell ref="G12:K14"/>
    <mergeCell ref="C15:F15"/>
    <mergeCell ref="C16:F16"/>
    <mergeCell ref="H16:K16"/>
    <mergeCell ref="C17:F17"/>
    <mergeCell ref="H17:K17"/>
    <mergeCell ref="M12:T14"/>
    <mergeCell ref="D8:G8"/>
    <mergeCell ref="B30:T30"/>
    <mergeCell ref="B21:E23"/>
    <mergeCell ref="F21:G23"/>
    <mergeCell ref="H21:L23"/>
    <mergeCell ref="M21:T21"/>
    <mergeCell ref="M22:T22"/>
    <mergeCell ref="B24:E26"/>
    <mergeCell ref="F24:G26"/>
    <mergeCell ref="H24:L26"/>
    <mergeCell ref="L9:P9"/>
    <mergeCell ref="Q9:T9"/>
    <mergeCell ref="L10:P10"/>
    <mergeCell ref="Q10:T10"/>
    <mergeCell ref="B27:E29"/>
    <mergeCell ref="F27:G29"/>
    <mergeCell ref="H27:L29"/>
  </mergeCells>
  <phoneticPr fontId="3"/>
  <dataValidations count="2">
    <dataValidation type="list" allowBlank="1" showInputMessage="1" sqref="J8" xr:uid="{00000000-0002-0000-0100-000000000000}">
      <formula1>"常勤,非常勤"</formula1>
    </dataValidation>
    <dataValidation type="list" allowBlank="1" showInputMessage="1" showErrorMessage="1" sqref="Q8:T8" xr:uid="{00000000-0002-0000-0100-000001000000}">
      <formula1>"兼務なし(事務職員に専ら従事),他の補助対象事業所の事務職と兼務,役員と兼務"</formula1>
    </dataValidation>
  </dataValidation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Z30"/>
  <sheetViews>
    <sheetView view="pageBreakPreview" zoomScale="85" zoomScaleNormal="100" zoomScaleSheetLayoutView="85" zoomScalePageLayoutView="85" workbookViewId="0">
      <selection activeCell="B4" sqref="B4"/>
    </sheetView>
  </sheetViews>
  <sheetFormatPr defaultColWidth="8.125" defaultRowHeight="18.75" x14ac:dyDescent="0.4"/>
  <cols>
    <col min="1" max="1" width="1.875" style="1" customWidth="1"/>
    <col min="2" max="3" width="7.625" style="1" customWidth="1"/>
    <col min="4" max="19" width="5.125" style="1" customWidth="1"/>
    <col min="20" max="20" width="3.125" style="1" customWidth="1"/>
    <col min="21" max="21" width="1.875" style="1" customWidth="1"/>
    <col min="22" max="22" width="17.5" style="1" customWidth="1"/>
    <col min="23" max="23" width="6.375" style="1" customWidth="1"/>
    <col min="24" max="24" width="11.75" style="1" customWidth="1"/>
    <col min="27" max="16384" width="8.125" style="1"/>
  </cols>
  <sheetData>
    <row r="1" spans="1:24" ht="18.75" customHeight="1" x14ac:dyDescent="0.4">
      <c r="A1" s="8" t="s">
        <v>20</v>
      </c>
      <c r="B1" s="8"/>
      <c r="C1" s="8"/>
      <c r="D1" s="8"/>
      <c r="E1" s="8"/>
      <c r="F1" s="8"/>
      <c r="G1" s="8"/>
      <c r="H1" s="8"/>
      <c r="I1" s="8"/>
      <c r="J1" s="8"/>
      <c r="K1" s="8"/>
      <c r="L1" s="8"/>
      <c r="M1" s="8"/>
      <c r="N1" s="8"/>
      <c r="O1" s="8"/>
      <c r="P1" s="8"/>
      <c r="Q1" s="8"/>
      <c r="R1" s="8"/>
      <c r="S1" s="8"/>
      <c r="T1" s="8">
        <v>2</v>
      </c>
      <c r="U1" s="8"/>
    </row>
    <row r="2" spans="1:24" ht="13.5" customHeight="1" x14ac:dyDescent="0.4">
      <c r="A2" s="8"/>
      <c r="B2" s="8"/>
      <c r="C2" s="8"/>
      <c r="D2" s="8"/>
      <c r="E2" s="8"/>
      <c r="F2" s="8"/>
      <c r="G2" s="8"/>
      <c r="H2" s="8"/>
      <c r="I2" s="8"/>
      <c r="J2" s="8"/>
      <c r="K2" s="8"/>
      <c r="L2" s="8"/>
      <c r="M2" s="8"/>
      <c r="N2" s="8"/>
      <c r="O2" s="8"/>
      <c r="P2" s="8"/>
      <c r="Q2" s="8"/>
      <c r="R2" s="8"/>
      <c r="S2" s="8"/>
      <c r="T2" s="9"/>
      <c r="U2" s="8"/>
    </row>
    <row r="3" spans="1:24" s="2" customFormat="1" ht="17.25" x14ac:dyDescent="0.4">
      <c r="B3" s="210" t="str">
        <f>'別紙2_精算書（個表）事業所１'!B3</f>
        <v>令和●年度</v>
      </c>
      <c r="C3" s="210"/>
      <c r="D3" s="126" t="s">
        <v>103</v>
      </c>
      <c r="E3" s="126"/>
      <c r="F3" s="126"/>
      <c r="G3" s="126"/>
      <c r="H3" s="126"/>
      <c r="I3" s="126"/>
      <c r="J3" s="126"/>
      <c r="K3" s="126"/>
      <c r="L3" s="126"/>
      <c r="M3" s="126"/>
      <c r="N3" s="126"/>
      <c r="O3" s="126"/>
      <c r="P3" s="126"/>
      <c r="Q3" s="126"/>
      <c r="R3" s="126"/>
      <c r="S3" s="126"/>
      <c r="T3" s="126"/>
      <c r="U3" s="115"/>
    </row>
    <row r="4" spans="1:24" s="2" customFormat="1" ht="17.25" x14ac:dyDescent="0.4">
      <c r="A4" s="10"/>
      <c r="B4" s="10"/>
      <c r="C4" s="10"/>
      <c r="D4" s="10"/>
      <c r="E4" s="10"/>
      <c r="F4" s="10"/>
      <c r="G4" s="10"/>
      <c r="H4" s="10"/>
      <c r="I4" s="10"/>
      <c r="J4" s="10"/>
      <c r="K4" s="10"/>
      <c r="L4" s="10"/>
      <c r="M4" s="10"/>
      <c r="N4" s="10"/>
      <c r="O4" s="10"/>
      <c r="P4" s="10"/>
      <c r="Q4" s="10"/>
      <c r="R4" s="10"/>
      <c r="S4" s="10"/>
      <c r="T4" s="10"/>
      <c r="U4" s="10"/>
    </row>
    <row r="5" spans="1:24" s="2" customFormat="1" ht="27" customHeight="1" x14ac:dyDescent="0.4">
      <c r="A5" s="3"/>
      <c r="B5" s="3"/>
      <c r="C5" s="3"/>
      <c r="D5" s="3"/>
      <c r="E5" s="3"/>
      <c r="F5" s="3"/>
      <c r="G5" s="3"/>
      <c r="H5" s="3"/>
      <c r="I5" s="3"/>
      <c r="J5" s="3"/>
      <c r="K5" s="200" t="s">
        <v>61</v>
      </c>
      <c r="L5" s="200"/>
      <c r="M5" s="200"/>
      <c r="N5" s="207">
        <f>'別紙2_精算書（個表）事業所１'!N5</f>
        <v>0</v>
      </c>
      <c r="O5" s="208"/>
      <c r="P5" s="208"/>
      <c r="Q5" s="208"/>
      <c r="R5" s="208"/>
      <c r="S5" s="208"/>
      <c r="T5" s="209"/>
      <c r="U5" s="3"/>
    </row>
    <row r="6" spans="1:24" s="2" customFormat="1" ht="27" customHeight="1" x14ac:dyDescent="0.4">
      <c r="A6" s="3"/>
      <c r="B6" s="3"/>
      <c r="C6" s="3"/>
      <c r="D6" s="3"/>
      <c r="E6" s="3"/>
      <c r="F6" s="3"/>
      <c r="G6" s="3"/>
      <c r="H6" s="3"/>
      <c r="I6" s="3"/>
      <c r="J6" s="3"/>
      <c r="K6" s="200" t="s">
        <v>21</v>
      </c>
      <c r="L6" s="200"/>
      <c r="M6" s="200"/>
      <c r="N6" s="201"/>
      <c r="O6" s="202"/>
      <c r="P6" s="202"/>
      <c r="Q6" s="202"/>
      <c r="R6" s="202"/>
      <c r="S6" s="202"/>
      <c r="T6" s="203"/>
      <c r="U6" s="3"/>
      <c r="V6" s="3"/>
      <c r="W6" s="3"/>
    </row>
    <row r="7" spans="1:24" s="5" customFormat="1" ht="24.95" customHeight="1" x14ac:dyDescent="0.4">
      <c r="A7" s="11" t="s">
        <v>0</v>
      </c>
      <c r="B7" s="12"/>
      <c r="C7" s="12"/>
      <c r="D7" s="12"/>
      <c r="E7" s="12"/>
      <c r="F7" s="12"/>
      <c r="G7" s="12"/>
      <c r="H7" s="12"/>
      <c r="I7" s="12"/>
      <c r="J7" s="12"/>
      <c r="K7" s="12"/>
      <c r="L7" s="12"/>
      <c r="M7" s="12"/>
      <c r="N7" s="12"/>
      <c r="O7" s="12"/>
      <c r="P7" s="12"/>
      <c r="Q7" s="12"/>
      <c r="R7" s="12"/>
      <c r="S7" s="12"/>
      <c r="T7" s="12"/>
      <c r="U7" s="12"/>
      <c r="V7" s="4"/>
      <c r="W7" s="4"/>
      <c r="X7" s="4"/>
    </row>
    <row r="8" spans="1:24" s="6" customFormat="1" ht="27" customHeight="1" x14ac:dyDescent="0.4">
      <c r="A8" s="13"/>
      <c r="B8" s="183" t="s">
        <v>1</v>
      </c>
      <c r="C8" s="183"/>
      <c r="D8" s="196"/>
      <c r="E8" s="197"/>
      <c r="F8" s="197"/>
      <c r="G8" s="197"/>
      <c r="H8" s="198" t="s">
        <v>2</v>
      </c>
      <c r="I8" s="198"/>
      <c r="J8" s="199"/>
      <c r="K8" s="199"/>
      <c r="L8" s="204" t="s">
        <v>22</v>
      </c>
      <c r="M8" s="205"/>
      <c r="N8" s="205"/>
      <c r="O8" s="205"/>
      <c r="P8" s="205"/>
      <c r="Q8" s="206"/>
      <c r="R8" s="206"/>
      <c r="S8" s="206"/>
      <c r="T8" s="206"/>
    </row>
    <row r="9" spans="1:24" s="6" customFormat="1" ht="27" customHeight="1" x14ac:dyDescent="0.4">
      <c r="A9" s="13"/>
      <c r="B9" s="176" t="s">
        <v>3</v>
      </c>
      <c r="C9" s="177"/>
      <c r="D9" s="177"/>
      <c r="E9" s="178"/>
      <c r="F9" s="179"/>
      <c r="G9" s="180"/>
      <c r="H9" s="183" t="s">
        <v>4</v>
      </c>
      <c r="I9" s="15"/>
      <c r="J9" s="14"/>
      <c r="K9" s="14"/>
      <c r="L9" s="137" t="s">
        <v>23</v>
      </c>
      <c r="M9" s="137"/>
      <c r="N9" s="137"/>
      <c r="O9" s="137"/>
      <c r="P9" s="137"/>
      <c r="Q9" s="138"/>
      <c r="R9" s="138"/>
      <c r="S9" s="138"/>
      <c r="T9" s="138"/>
    </row>
    <row r="10" spans="1:24" s="6" customFormat="1" ht="27" customHeight="1" x14ac:dyDescent="0.4">
      <c r="A10" s="13"/>
      <c r="B10" s="145" t="s">
        <v>5</v>
      </c>
      <c r="C10" s="146"/>
      <c r="D10" s="146"/>
      <c r="E10" s="147"/>
      <c r="F10" s="181"/>
      <c r="G10" s="182"/>
      <c r="H10" s="183"/>
      <c r="I10" s="16"/>
      <c r="J10" s="14"/>
      <c r="K10" s="14"/>
      <c r="L10" s="137" t="s">
        <v>24</v>
      </c>
      <c r="M10" s="137"/>
      <c r="N10" s="137"/>
      <c r="O10" s="137"/>
      <c r="P10" s="137"/>
      <c r="Q10" s="138"/>
      <c r="R10" s="138"/>
      <c r="S10" s="138"/>
      <c r="T10" s="138"/>
    </row>
    <row r="11" spans="1:24" ht="15" customHeight="1" x14ac:dyDescent="0.4">
      <c r="A11" s="17"/>
      <c r="B11" s="8"/>
      <c r="C11" s="8"/>
      <c r="D11" s="8"/>
      <c r="E11" s="8"/>
      <c r="F11" s="8"/>
      <c r="G11" s="8"/>
      <c r="H11" s="8"/>
      <c r="I11" s="8"/>
      <c r="J11" s="8"/>
      <c r="K11" s="8"/>
      <c r="L11" s="8"/>
      <c r="M11" s="6" t="s">
        <v>25</v>
      </c>
      <c r="P11" s="6"/>
      <c r="Q11" s="6"/>
      <c r="R11" s="6"/>
      <c r="S11" s="6"/>
      <c r="T11" s="6"/>
    </row>
    <row r="12" spans="1:24" ht="15" customHeight="1" x14ac:dyDescent="0.4">
      <c r="A12" s="17"/>
      <c r="B12" s="184" t="s">
        <v>6</v>
      </c>
      <c r="C12" s="185"/>
      <c r="D12" s="185"/>
      <c r="E12" s="185"/>
      <c r="F12" s="186"/>
      <c r="G12" s="184" t="s">
        <v>7</v>
      </c>
      <c r="H12" s="185"/>
      <c r="I12" s="185"/>
      <c r="J12" s="185"/>
      <c r="K12" s="186"/>
      <c r="L12" s="15"/>
      <c r="M12" s="195" t="s">
        <v>100</v>
      </c>
      <c r="N12" s="195"/>
      <c r="O12" s="195"/>
      <c r="P12" s="195"/>
      <c r="Q12" s="195"/>
      <c r="R12" s="195"/>
      <c r="S12" s="195"/>
      <c r="T12" s="195"/>
    </row>
    <row r="13" spans="1:24" ht="15" customHeight="1" x14ac:dyDescent="0.4">
      <c r="A13" s="17"/>
      <c r="B13" s="187"/>
      <c r="C13" s="188"/>
      <c r="D13" s="188"/>
      <c r="E13" s="188"/>
      <c r="F13" s="189"/>
      <c r="G13" s="187"/>
      <c r="H13" s="188"/>
      <c r="I13" s="188"/>
      <c r="J13" s="188"/>
      <c r="K13" s="189"/>
      <c r="L13" s="15"/>
      <c r="M13" s="195"/>
      <c r="N13" s="195"/>
      <c r="O13" s="195"/>
      <c r="P13" s="195"/>
      <c r="Q13" s="195"/>
      <c r="R13" s="195"/>
      <c r="S13" s="195"/>
      <c r="T13" s="195"/>
    </row>
    <row r="14" spans="1:24" ht="15" customHeight="1" x14ac:dyDescent="0.4">
      <c r="A14" s="17"/>
      <c r="B14" s="190"/>
      <c r="C14" s="191"/>
      <c r="D14" s="191"/>
      <c r="E14" s="191"/>
      <c r="F14" s="192"/>
      <c r="G14" s="190"/>
      <c r="H14" s="191"/>
      <c r="I14" s="191"/>
      <c r="J14" s="191"/>
      <c r="K14" s="192"/>
      <c r="L14" s="15"/>
      <c r="M14" s="195"/>
      <c r="N14" s="195"/>
      <c r="O14" s="195"/>
      <c r="P14" s="195"/>
      <c r="Q14" s="195"/>
      <c r="R14" s="195"/>
      <c r="S14" s="195"/>
      <c r="T14" s="195"/>
      <c r="U14" s="7"/>
      <c r="V14" s="7"/>
    </row>
    <row r="15" spans="1:24" ht="12.95" customHeight="1" x14ac:dyDescent="0.4">
      <c r="A15" s="17"/>
      <c r="B15" s="19"/>
      <c r="C15" s="140" t="s">
        <v>8</v>
      </c>
      <c r="D15" s="140"/>
      <c r="E15" s="140"/>
      <c r="F15" s="141"/>
      <c r="G15" s="20" t="s">
        <v>8</v>
      </c>
      <c r="H15" s="21" t="s">
        <v>8</v>
      </c>
      <c r="I15" s="21"/>
      <c r="J15" s="21" t="s">
        <v>8</v>
      </c>
      <c r="K15" s="22" t="s">
        <v>8</v>
      </c>
      <c r="L15" s="15"/>
      <c r="M15" s="15"/>
      <c r="N15" s="15"/>
      <c r="O15" s="15"/>
      <c r="P15" s="15"/>
      <c r="Q15" s="18"/>
      <c r="R15" s="15"/>
      <c r="S15" s="15"/>
      <c r="T15" s="15"/>
      <c r="U15" s="8"/>
    </row>
    <row r="16" spans="1:24" ht="15" customHeight="1" x14ac:dyDescent="0.4">
      <c r="A16" s="17"/>
      <c r="B16" s="23" t="s">
        <v>9</v>
      </c>
      <c r="C16" s="193"/>
      <c r="D16" s="193"/>
      <c r="E16" s="193"/>
      <c r="F16" s="194"/>
      <c r="G16" s="23" t="s">
        <v>9</v>
      </c>
      <c r="H16" s="193"/>
      <c r="I16" s="193"/>
      <c r="J16" s="193"/>
      <c r="K16" s="194"/>
      <c r="L16" s="15"/>
      <c r="M16" s="15"/>
      <c r="N16" s="15"/>
      <c r="O16" s="15"/>
      <c r="P16" s="15"/>
      <c r="Q16" s="18"/>
      <c r="R16" s="15"/>
      <c r="S16" s="15"/>
      <c r="T16" s="15"/>
      <c r="U16" s="8"/>
    </row>
    <row r="17" spans="1:21" ht="15" customHeight="1" x14ac:dyDescent="0.4">
      <c r="A17" s="17"/>
      <c r="B17" s="23" t="s">
        <v>10</v>
      </c>
      <c r="C17" s="193"/>
      <c r="D17" s="193"/>
      <c r="E17" s="193"/>
      <c r="F17" s="194"/>
      <c r="G17" s="23" t="s">
        <v>10</v>
      </c>
      <c r="H17" s="193"/>
      <c r="I17" s="193"/>
      <c r="J17" s="193"/>
      <c r="K17" s="194"/>
      <c r="L17" s="15"/>
      <c r="M17" s="15"/>
      <c r="N17" s="15"/>
      <c r="O17" s="15"/>
      <c r="P17" s="15"/>
      <c r="Q17" s="18"/>
      <c r="R17" s="15"/>
      <c r="S17" s="15"/>
      <c r="T17" s="15"/>
      <c r="U17" s="8"/>
    </row>
    <row r="18" spans="1:21" ht="12.95" customHeight="1" x14ac:dyDescent="0.4">
      <c r="A18" s="17"/>
      <c r="B18" s="24"/>
      <c r="C18" s="146"/>
      <c r="D18" s="146"/>
      <c r="E18" s="146"/>
      <c r="F18" s="147"/>
      <c r="G18" s="25"/>
      <c r="H18" s="26"/>
      <c r="I18" s="26"/>
      <c r="J18" s="26"/>
      <c r="K18" s="27"/>
      <c r="L18" s="15"/>
      <c r="M18" s="15"/>
      <c r="N18" s="15"/>
      <c r="O18" s="15"/>
      <c r="P18" s="15"/>
      <c r="Q18" s="18"/>
      <c r="R18" s="15"/>
      <c r="S18" s="15"/>
      <c r="T18" s="15"/>
      <c r="U18" s="8"/>
    </row>
    <row r="19" spans="1:21" ht="13.5" customHeight="1" x14ac:dyDescent="0.4">
      <c r="A19" s="8"/>
      <c r="B19" s="8"/>
      <c r="C19" s="8"/>
      <c r="D19" s="8"/>
      <c r="E19" s="8"/>
      <c r="F19" s="8"/>
      <c r="G19" s="8"/>
      <c r="H19" s="8"/>
      <c r="I19" s="8"/>
      <c r="J19" s="8"/>
      <c r="K19" s="8"/>
      <c r="L19" s="8"/>
      <c r="M19" s="8"/>
      <c r="N19" s="15"/>
      <c r="O19" s="15"/>
      <c r="P19" s="15"/>
      <c r="Q19" s="8"/>
      <c r="R19" s="8"/>
      <c r="S19" s="8"/>
      <c r="T19" s="8"/>
      <c r="U19" s="8"/>
    </row>
    <row r="20" spans="1:21" ht="18.75" customHeight="1" x14ac:dyDescent="0.4">
      <c r="A20" s="17"/>
      <c r="B20" s="14" t="s">
        <v>11</v>
      </c>
      <c r="C20" s="28"/>
      <c r="D20" s="14"/>
      <c r="E20" s="14"/>
      <c r="F20" s="14"/>
      <c r="G20" s="14"/>
      <c r="H20" s="14"/>
      <c r="I20" s="14"/>
      <c r="J20" s="14"/>
      <c r="K20" s="14"/>
      <c r="L20" s="29" t="s">
        <v>12</v>
      </c>
      <c r="M20" s="14"/>
      <c r="N20" s="14"/>
      <c r="O20" s="14"/>
      <c r="P20" s="14"/>
      <c r="Q20" s="14"/>
      <c r="R20" s="14"/>
      <c r="S20" s="8"/>
      <c r="T20" s="8"/>
      <c r="U20" s="8"/>
    </row>
    <row r="21" spans="1:21" ht="20.100000000000001" customHeight="1" x14ac:dyDescent="0.4">
      <c r="A21" s="17"/>
      <c r="B21" s="139" t="s">
        <v>13</v>
      </c>
      <c r="C21" s="140"/>
      <c r="D21" s="140"/>
      <c r="E21" s="141"/>
      <c r="F21" s="148" t="s">
        <v>14</v>
      </c>
      <c r="G21" s="149"/>
      <c r="H21" s="164"/>
      <c r="I21" s="165"/>
      <c r="J21" s="165"/>
      <c r="K21" s="165"/>
      <c r="L21" s="166"/>
      <c r="M21" s="173"/>
      <c r="N21" s="174"/>
      <c r="O21" s="174"/>
      <c r="P21" s="174"/>
      <c r="Q21" s="174"/>
      <c r="R21" s="174"/>
      <c r="S21" s="174"/>
      <c r="T21" s="174"/>
      <c r="U21" s="14"/>
    </row>
    <row r="22" spans="1:21" ht="20.100000000000001" customHeight="1" x14ac:dyDescent="0.4">
      <c r="A22" s="17"/>
      <c r="B22" s="142"/>
      <c r="C22" s="143"/>
      <c r="D22" s="143"/>
      <c r="E22" s="144"/>
      <c r="F22" s="150"/>
      <c r="G22" s="151"/>
      <c r="H22" s="167"/>
      <c r="I22" s="168"/>
      <c r="J22" s="168"/>
      <c r="K22" s="168"/>
      <c r="L22" s="169"/>
      <c r="M22" s="173"/>
      <c r="N22" s="174"/>
      <c r="O22" s="174"/>
      <c r="P22" s="174"/>
      <c r="Q22" s="174"/>
      <c r="R22" s="174"/>
      <c r="S22" s="174"/>
      <c r="T22" s="174"/>
      <c r="U22" s="14"/>
    </row>
    <row r="23" spans="1:21" ht="20.100000000000001" customHeight="1" x14ac:dyDescent="0.4">
      <c r="A23" s="8"/>
      <c r="B23" s="145"/>
      <c r="C23" s="146"/>
      <c r="D23" s="146"/>
      <c r="E23" s="147"/>
      <c r="F23" s="152"/>
      <c r="G23" s="153"/>
      <c r="H23" s="170"/>
      <c r="I23" s="171"/>
      <c r="J23" s="171"/>
      <c r="K23" s="171"/>
      <c r="L23" s="172"/>
      <c r="M23" s="14"/>
      <c r="N23" s="14"/>
      <c r="O23" s="14"/>
      <c r="P23" s="14"/>
      <c r="Q23" s="14"/>
      <c r="R23" s="14"/>
      <c r="S23" s="14"/>
      <c r="T23" s="8"/>
      <c r="U23" s="8"/>
    </row>
    <row r="24" spans="1:21" ht="20.100000000000001" customHeight="1" x14ac:dyDescent="0.4">
      <c r="A24" s="17"/>
      <c r="B24" s="139" t="s">
        <v>15</v>
      </c>
      <c r="C24" s="140"/>
      <c r="D24" s="140"/>
      <c r="E24" s="141"/>
      <c r="F24" s="148" t="s">
        <v>16</v>
      </c>
      <c r="G24" s="149"/>
      <c r="H24" s="164"/>
      <c r="I24" s="165"/>
      <c r="J24" s="165"/>
      <c r="K24" s="165"/>
      <c r="L24" s="166"/>
      <c r="M24" s="14"/>
      <c r="N24" s="14"/>
      <c r="O24" s="14"/>
      <c r="P24" s="14"/>
      <c r="Q24" s="14"/>
      <c r="R24" s="14"/>
      <c r="S24" s="14"/>
      <c r="T24" s="30"/>
      <c r="U24" s="8"/>
    </row>
    <row r="25" spans="1:21" ht="20.100000000000001" customHeight="1" x14ac:dyDescent="0.4">
      <c r="A25" s="17"/>
      <c r="B25" s="142"/>
      <c r="C25" s="143"/>
      <c r="D25" s="143"/>
      <c r="E25" s="144"/>
      <c r="F25" s="150"/>
      <c r="G25" s="151"/>
      <c r="H25" s="167"/>
      <c r="I25" s="168"/>
      <c r="J25" s="168"/>
      <c r="K25" s="168"/>
      <c r="L25" s="169"/>
      <c r="M25" s="14"/>
      <c r="N25" s="14"/>
      <c r="O25" s="14"/>
      <c r="P25" s="14"/>
      <c r="Q25" s="14"/>
      <c r="R25" s="14"/>
      <c r="S25" s="14"/>
      <c r="T25" s="30"/>
      <c r="U25" s="30"/>
    </row>
    <row r="26" spans="1:21" ht="20.100000000000001" customHeight="1" x14ac:dyDescent="0.4">
      <c r="A26" s="17"/>
      <c r="B26" s="145"/>
      <c r="C26" s="146"/>
      <c r="D26" s="146"/>
      <c r="E26" s="147"/>
      <c r="F26" s="152"/>
      <c r="G26" s="153"/>
      <c r="H26" s="170"/>
      <c r="I26" s="171"/>
      <c r="J26" s="171"/>
      <c r="K26" s="171"/>
      <c r="L26" s="172"/>
      <c r="M26" s="14"/>
      <c r="N26" s="14"/>
      <c r="O26" s="14"/>
      <c r="P26" s="14"/>
      <c r="Q26" s="14"/>
      <c r="R26" s="14"/>
      <c r="S26" s="14"/>
      <c r="T26" s="8"/>
      <c r="U26" s="8"/>
    </row>
    <row r="27" spans="1:21" ht="20.100000000000001" customHeight="1" x14ac:dyDescent="0.4">
      <c r="A27" s="8"/>
      <c r="B27" s="139" t="s">
        <v>17</v>
      </c>
      <c r="C27" s="140"/>
      <c r="D27" s="140"/>
      <c r="E27" s="141"/>
      <c r="F27" s="148" t="s">
        <v>18</v>
      </c>
      <c r="G27" s="149"/>
      <c r="H27" s="154">
        <f>H21+H24</f>
        <v>0</v>
      </c>
      <c r="I27" s="155"/>
      <c r="J27" s="155"/>
      <c r="K27" s="155"/>
      <c r="L27" s="156"/>
      <c r="M27" s="8"/>
      <c r="N27" s="8"/>
      <c r="O27" s="8"/>
      <c r="P27" s="8"/>
      <c r="Q27" s="8"/>
      <c r="R27" s="8"/>
      <c r="S27" s="8"/>
      <c r="T27" s="8"/>
      <c r="U27" s="8"/>
    </row>
    <row r="28" spans="1:21" ht="20.100000000000001" customHeight="1" x14ac:dyDescent="0.4">
      <c r="A28" s="8"/>
      <c r="B28" s="142"/>
      <c r="C28" s="143"/>
      <c r="D28" s="143"/>
      <c r="E28" s="144"/>
      <c r="F28" s="150"/>
      <c r="G28" s="151"/>
      <c r="H28" s="157"/>
      <c r="I28" s="158"/>
      <c r="J28" s="158"/>
      <c r="K28" s="158"/>
      <c r="L28" s="159"/>
      <c r="M28" s="8"/>
      <c r="N28" s="8"/>
      <c r="O28" s="8"/>
      <c r="P28" s="8"/>
      <c r="Q28" s="8"/>
      <c r="R28" s="8"/>
      <c r="S28" s="8"/>
      <c r="T28" s="8"/>
      <c r="U28" s="8"/>
    </row>
    <row r="29" spans="1:21" ht="20.100000000000001" customHeight="1" x14ac:dyDescent="0.4">
      <c r="A29" s="8"/>
      <c r="B29" s="145"/>
      <c r="C29" s="146"/>
      <c r="D29" s="146"/>
      <c r="E29" s="147"/>
      <c r="F29" s="152"/>
      <c r="G29" s="153"/>
      <c r="H29" s="160"/>
      <c r="I29" s="161"/>
      <c r="J29" s="161"/>
      <c r="K29" s="161"/>
      <c r="L29" s="162"/>
      <c r="M29" s="8"/>
      <c r="N29" s="8"/>
      <c r="O29" s="8"/>
      <c r="P29" s="8"/>
      <c r="Q29" s="8"/>
      <c r="R29" s="8"/>
      <c r="S29" s="8"/>
      <c r="T29" s="8"/>
      <c r="U29" s="8"/>
    </row>
    <row r="30" spans="1:21" ht="24.95" customHeight="1" x14ac:dyDescent="0.4">
      <c r="A30" s="8"/>
      <c r="B30" s="163" t="s">
        <v>19</v>
      </c>
      <c r="C30" s="163"/>
      <c r="D30" s="163"/>
      <c r="E30" s="163"/>
      <c r="F30" s="163"/>
      <c r="G30" s="163"/>
      <c r="H30" s="163"/>
      <c r="I30" s="163"/>
      <c r="J30" s="163"/>
      <c r="K30" s="163"/>
      <c r="L30" s="163"/>
      <c r="M30" s="163"/>
      <c r="N30" s="163"/>
      <c r="O30" s="163"/>
      <c r="P30" s="163"/>
      <c r="Q30" s="163"/>
      <c r="R30" s="163"/>
      <c r="S30" s="163"/>
      <c r="T30" s="163"/>
      <c r="U30" s="8"/>
    </row>
  </sheetData>
  <mergeCells count="41">
    <mergeCell ref="K5:M5"/>
    <mergeCell ref="N5:T5"/>
    <mergeCell ref="K6:M6"/>
    <mergeCell ref="N6:T6"/>
    <mergeCell ref="B3:C3"/>
    <mergeCell ref="D3:T3"/>
    <mergeCell ref="Q8:T8"/>
    <mergeCell ref="B9:E9"/>
    <mergeCell ref="F9:G10"/>
    <mergeCell ref="H9:H10"/>
    <mergeCell ref="L9:P9"/>
    <mergeCell ref="Q9:T9"/>
    <mergeCell ref="B10:E10"/>
    <mergeCell ref="L10:P10"/>
    <mergeCell ref="Q10:T10"/>
    <mergeCell ref="B8:C8"/>
    <mergeCell ref="D8:G8"/>
    <mergeCell ref="H8:I8"/>
    <mergeCell ref="J8:K8"/>
    <mergeCell ref="L8:P8"/>
    <mergeCell ref="B12:F14"/>
    <mergeCell ref="G12:K14"/>
    <mergeCell ref="M12:T14"/>
    <mergeCell ref="C15:F15"/>
    <mergeCell ref="C16:F16"/>
    <mergeCell ref="H16:K16"/>
    <mergeCell ref="C17:F17"/>
    <mergeCell ref="H17:K17"/>
    <mergeCell ref="C18:F18"/>
    <mergeCell ref="B21:E23"/>
    <mergeCell ref="F21:G23"/>
    <mergeCell ref="H21:L23"/>
    <mergeCell ref="B30:T30"/>
    <mergeCell ref="M21:T21"/>
    <mergeCell ref="M22:T22"/>
    <mergeCell ref="B24:E26"/>
    <mergeCell ref="F24:G26"/>
    <mergeCell ref="H24:L26"/>
    <mergeCell ref="B27:E29"/>
    <mergeCell ref="F27:G29"/>
    <mergeCell ref="H27:L29"/>
  </mergeCells>
  <phoneticPr fontId="3"/>
  <dataValidations count="2">
    <dataValidation type="list" allowBlank="1" showInputMessage="1" showErrorMessage="1" sqref="Q8:T8" xr:uid="{00000000-0002-0000-0200-000000000000}">
      <formula1>"兼務なし(事務職員に専ら従事),他の補助対象事業所の事務職と兼務,役員と兼務"</formula1>
    </dataValidation>
    <dataValidation type="list" allowBlank="1" showInputMessage="1" sqref="J8" xr:uid="{00000000-0002-0000-0200-000001000000}">
      <formula1>"常勤,非常勤"</formula1>
    </dataValidation>
  </dataValidations>
  <pageMargins left="0.7" right="0.7" top="0.75" bottom="0.75" header="0.3" footer="0.3"/>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A1:Z30"/>
  <sheetViews>
    <sheetView view="pageBreakPreview" zoomScale="85" zoomScaleNormal="100" zoomScaleSheetLayoutView="85" zoomScalePageLayoutView="85" workbookViewId="0">
      <selection activeCell="B4" sqref="B4"/>
    </sheetView>
  </sheetViews>
  <sheetFormatPr defaultColWidth="8.125" defaultRowHeight="18.75" x14ac:dyDescent="0.4"/>
  <cols>
    <col min="1" max="1" width="1.875" style="1" customWidth="1"/>
    <col min="2" max="3" width="7.625" style="1" customWidth="1"/>
    <col min="4" max="19" width="5.125" style="1" customWidth="1"/>
    <col min="20" max="20" width="3.125" style="1" customWidth="1"/>
    <col min="21" max="21" width="1.875" style="1" customWidth="1"/>
    <col min="22" max="22" width="17.5" style="1" customWidth="1"/>
    <col min="23" max="23" width="6.375" style="1" customWidth="1"/>
    <col min="24" max="24" width="11.75" style="1" customWidth="1"/>
    <col min="27" max="16384" width="8.125" style="1"/>
  </cols>
  <sheetData>
    <row r="1" spans="1:24" x14ac:dyDescent="0.4">
      <c r="A1" s="8" t="s">
        <v>20</v>
      </c>
      <c r="B1" s="8"/>
      <c r="C1" s="8"/>
      <c r="D1" s="8"/>
      <c r="E1" s="8"/>
      <c r="F1" s="8"/>
      <c r="G1" s="8"/>
      <c r="H1" s="8"/>
      <c r="I1" s="8"/>
      <c r="J1" s="8"/>
      <c r="K1" s="8"/>
      <c r="L1" s="8"/>
      <c r="M1" s="8"/>
      <c r="N1" s="8"/>
      <c r="O1" s="8"/>
      <c r="P1" s="8"/>
      <c r="Q1" s="8"/>
      <c r="R1" s="8"/>
      <c r="S1" s="8"/>
      <c r="T1" s="8">
        <v>3</v>
      </c>
      <c r="U1" s="8"/>
    </row>
    <row r="2" spans="1:24" ht="13.5" customHeight="1" x14ac:dyDescent="0.4">
      <c r="A2" s="8"/>
      <c r="B2" s="8"/>
      <c r="C2" s="8"/>
      <c r="D2" s="8"/>
      <c r="E2" s="8"/>
      <c r="F2" s="8"/>
      <c r="G2" s="8"/>
      <c r="H2" s="8"/>
      <c r="I2" s="8"/>
      <c r="J2" s="8"/>
      <c r="K2" s="8"/>
      <c r="L2" s="8"/>
      <c r="M2" s="8"/>
      <c r="N2" s="8"/>
      <c r="O2" s="8"/>
      <c r="P2" s="8"/>
      <c r="Q2" s="8"/>
      <c r="R2" s="8"/>
      <c r="S2" s="8"/>
      <c r="T2" s="9"/>
      <c r="U2" s="8"/>
    </row>
    <row r="3" spans="1:24" s="2" customFormat="1" ht="17.25" x14ac:dyDescent="0.4">
      <c r="B3" s="210" t="str">
        <f>'別紙2_精算書（個表）事業所１'!B3</f>
        <v>令和●年度</v>
      </c>
      <c r="C3" s="210"/>
      <c r="D3" s="126" t="s">
        <v>103</v>
      </c>
      <c r="E3" s="126"/>
      <c r="F3" s="126"/>
      <c r="G3" s="126"/>
      <c r="H3" s="126"/>
      <c r="I3" s="126"/>
      <c r="J3" s="126"/>
      <c r="K3" s="126"/>
      <c r="L3" s="126"/>
      <c r="M3" s="126"/>
      <c r="N3" s="126"/>
      <c r="O3" s="126"/>
      <c r="P3" s="126"/>
      <c r="Q3" s="126"/>
      <c r="R3" s="126"/>
      <c r="S3" s="126"/>
      <c r="T3" s="126"/>
      <c r="U3" s="115"/>
    </row>
    <row r="4" spans="1:24" s="2" customFormat="1" ht="17.25" x14ac:dyDescent="0.4">
      <c r="A4" s="10"/>
      <c r="B4" s="10"/>
      <c r="C4" s="10"/>
      <c r="D4" s="10"/>
      <c r="E4" s="10"/>
      <c r="F4" s="10"/>
      <c r="G4" s="10"/>
      <c r="H4" s="10"/>
      <c r="I4" s="10"/>
      <c r="J4" s="10"/>
      <c r="K4" s="10"/>
      <c r="L4" s="10"/>
      <c r="M4" s="10"/>
      <c r="N4" s="10"/>
      <c r="O4" s="10"/>
      <c r="P4" s="10"/>
      <c r="Q4" s="10"/>
      <c r="R4" s="10"/>
      <c r="S4" s="10"/>
      <c r="T4" s="10"/>
      <c r="U4" s="10"/>
    </row>
    <row r="5" spans="1:24" s="2" customFormat="1" ht="27" customHeight="1" x14ac:dyDescent="0.4">
      <c r="A5" s="3"/>
      <c r="B5" s="3"/>
      <c r="C5" s="3"/>
      <c r="D5" s="3"/>
      <c r="E5" s="3"/>
      <c r="F5" s="3"/>
      <c r="G5" s="3"/>
      <c r="H5" s="3"/>
      <c r="I5" s="3"/>
      <c r="J5" s="3"/>
      <c r="K5" s="200" t="s">
        <v>61</v>
      </c>
      <c r="L5" s="200"/>
      <c r="M5" s="200"/>
      <c r="N5" s="207">
        <f>'別紙2_精算書（個表）事業所１'!N5</f>
        <v>0</v>
      </c>
      <c r="O5" s="208"/>
      <c r="P5" s="208"/>
      <c r="Q5" s="208"/>
      <c r="R5" s="208"/>
      <c r="S5" s="208"/>
      <c r="T5" s="209"/>
      <c r="U5" s="3"/>
    </row>
    <row r="6" spans="1:24" s="2" customFormat="1" ht="27" customHeight="1" x14ac:dyDescent="0.4">
      <c r="A6" s="3"/>
      <c r="B6" s="3"/>
      <c r="C6" s="3"/>
      <c r="D6" s="3"/>
      <c r="E6" s="3"/>
      <c r="F6" s="3"/>
      <c r="G6" s="3"/>
      <c r="H6" s="3"/>
      <c r="I6" s="3"/>
      <c r="J6" s="3"/>
      <c r="K6" s="200" t="s">
        <v>21</v>
      </c>
      <c r="L6" s="200"/>
      <c r="M6" s="200"/>
      <c r="N6" s="201"/>
      <c r="O6" s="202"/>
      <c r="P6" s="202"/>
      <c r="Q6" s="202"/>
      <c r="R6" s="202"/>
      <c r="S6" s="202"/>
      <c r="T6" s="203"/>
      <c r="U6" s="3"/>
      <c r="V6" s="3"/>
      <c r="W6" s="3"/>
    </row>
    <row r="7" spans="1:24" s="5" customFormat="1" ht="24.95" customHeight="1" x14ac:dyDescent="0.4">
      <c r="A7" s="11" t="s">
        <v>0</v>
      </c>
      <c r="B7" s="12"/>
      <c r="C7" s="12"/>
      <c r="D7" s="12"/>
      <c r="E7" s="12"/>
      <c r="F7" s="12"/>
      <c r="G7" s="12"/>
      <c r="H7" s="12"/>
      <c r="I7" s="12"/>
      <c r="J7" s="12"/>
      <c r="K7" s="12"/>
      <c r="L7" s="12"/>
      <c r="M7" s="12"/>
      <c r="N7" s="12"/>
      <c r="O7" s="12"/>
      <c r="P7" s="12"/>
      <c r="Q7" s="12"/>
      <c r="R7" s="12"/>
      <c r="S7" s="12"/>
      <c r="T7" s="12"/>
      <c r="U7" s="12"/>
      <c r="V7" s="4"/>
      <c r="W7" s="4"/>
      <c r="X7" s="4"/>
    </row>
    <row r="8" spans="1:24" s="6" customFormat="1" ht="27" customHeight="1" x14ac:dyDescent="0.4">
      <c r="A8" s="13"/>
      <c r="B8" s="183" t="s">
        <v>1</v>
      </c>
      <c r="C8" s="183"/>
      <c r="D8" s="196"/>
      <c r="E8" s="197"/>
      <c r="F8" s="197"/>
      <c r="G8" s="197"/>
      <c r="H8" s="198" t="s">
        <v>2</v>
      </c>
      <c r="I8" s="198"/>
      <c r="J8" s="199"/>
      <c r="K8" s="199"/>
      <c r="L8" s="204" t="s">
        <v>22</v>
      </c>
      <c r="M8" s="205"/>
      <c r="N8" s="205"/>
      <c r="O8" s="205"/>
      <c r="P8" s="205"/>
      <c r="Q8" s="206"/>
      <c r="R8" s="206"/>
      <c r="S8" s="206"/>
      <c r="T8" s="206"/>
    </row>
    <row r="9" spans="1:24" s="6" customFormat="1" ht="27" customHeight="1" x14ac:dyDescent="0.4">
      <c r="A9" s="13"/>
      <c r="B9" s="176" t="s">
        <v>3</v>
      </c>
      <c r="C9" s="177"/>
      <c r="D9" s="177"/>
      <c r="E9" s="178"/>
      <c r="F9" s="179"/>
      <c r="G9" s="180"/>
      <c r="H9" s="183" t="s">
        <v>4</v>
      </c>
      <c r="I9" s="15"/>
      <c r="J9" s="14"/>
      <c r="K9" s="14"/>
      <c r="L9" s="137" t="s">
        <v>23</v>
      </c>
      <c r="M9" s="137"/>
      <c r="N9" s="137"/>
      <c r="O9" s="137"/>
      <c r="P9" s="137"/>
      <c r="Q9" s="138"/>
      <c r="R9" s="138"/>
      <c r="S9" s="138"/>
      <c r="T9" s="138"/>
    </row>
    <row r="10" spans="1:24" s="6" customFormat="1" ht="27" customHeight="1" x14ac:dyDescent="0.4">
      <c r="A10" s="13"/>
      <c r="B10" s="145" t="s">
        <v>5</v>
      </c>
      <c r="C10" s="146"/>
      <c r="D10" s="146"/>
      <c r="E10" s="147"/>
      <c r="F10" s="181"/>
      <c r="G10" s="182"/>
      <c r="H10" s="183"/>
      <c r="I10" s="16"/>
      <c r="J10" s="14"/>
      <c r="K10" s="14"/>
      <c r="L10" s="137" t="s">
        <v>24</v>
      </c>
      <c r="M10" s="137"/>
      <c r="N10" s="137"/>
      <c r="O10" s="137"/>
      <c r="P10" s="137"/>
      <c r="Q10" s="138"/>
      <c r="R10" s="138"/>
      <c r="S10" s="138"/>
      <c r="T10" s="138"/>
    </row>
    <row r="11" spans="1:24" ht="15" customHeight="1" x14ac:dyDescent="0.4">
      <c r="A11" s="17"/>
      <c r="B11" s="8"/>
      <c r="C11" s="8"/>
      <c r="D11" s="8"/>
      <c r="E11" s="8"/>
      <c r="F11" s="8"/>
      <c r="G11" s="8"/>
      <c r="H11" s="8"/>
      <c r="I11" s="8"/>
      <c r="J11" s="8"/>
      <c r="K11" s="8"/>
      <c r="L11" s="8"/>
      <c r="M11" s="6" t="s">
        <v>25</v>
      </c>
      <c r="P11" s="6"/>
      <c r="Q11" s="6"/>
      <c r="R11" s="6"/>
      <c r="S11" s="6"/>
      <c r="T11" s="6"/>
    </row>
    <row r="12" spans="1:24" ht="15" customHeight="1" x14ac:dyDescent="0.4">
      <c r="A12" s="17"/>
      <c r="B12" s="184" t="s">
        <v>6</v>
      </c>
      <c r="C12" s="185"/>
      <c r="D12" s="185"/>
      <c r="E12" s="185"/>
      <c r="F12" s="186"/>
      <c r="G12" s="184" t="s">
        <v>7</v>
      </c>
      <c r="H12" s="185"/>
      <c r="I12" s="185"/>
      <c r="J12" s="185"/>
      <c r="K12" s="186"/>
      <c r="L12" s="15"/>
      <c r="M12" s="195" t="s">
        <v>100</v>
      </c>
      <c r="N12" s="195"/>
      <c r="O12" s="195"/>
      <c r="P12" s="195"/>
      <c r="Q12" s="195"/>
      <c r="R12" s="195"/>
      <c r="S12" s="195"/>
      <c r="T12" s="195"/>
    </row>
    <row r="13" spans="1:24" ht="15" customHeight="1" x14ac:dyDescent="0.4">
      <c r="A13" s="17"/>
      <c r="B13" s="187"/>
      <c r="C13" s="188"/>
      <c r="D13" s="188"/>
      <c r="E13" s="188"/>
      <c r="F13" s="189"/>
      <c r="G13" s="187"/>
      <c r="H13" s="188"/>
      <c r="I13" s="188"/>
      <c r="J13" s="188"/>
      <c r="K13" s="189"/>
      <c r="L13" s="15"/>
      <c r="M13" s="195"/>
      <c r="N13" s="195"/>
      <c r="O13" s="195"/>
      <c r="P13" s="195"/>
      <c r="Q13" s="195"/>
      <c r="R13" s="195"/>
      <c r="S13" s="195"/>
      <c r="T13" s="195"/>
    </row>
    <row r="14" spans="1:24" ht="15" customHeight="1" x14ac:dyDescent="0.4">
      <c r="A14" s="17"/>
      <c r="B14" s="190"/>
      <c r="C14" s="191"/>
      <c r="D14" s="191"/>
      <c r="E14" s="191"/>
      <c r="F14" s="192"/>
      <c r="G14" s="190"/>
      <c r="H14" s="191"/>
      <c r="I14" s="191"/>
      <c r="J14" s="191"/>
      <c r="K14" s="192"/>
      <c r="L14" s="15"/>
      <c r="M14" s="195"/>
      <c r="N14" s="195"/>
      <c r="O14" s="195"/>
      <c r="P14" s="195"/>
      <c r="Q14" s="195"/>
      <c r="R14" s="195"/>
      <c r="S14" s="195"/>
      <c r="T14" s="195"/>
      <c r="U14" s="7"/>
      <c r="V14" s="7"/>
    </row>
    <row r="15" spans="1:24" ht="12.95" customHeight="1" x14ac:dyDescent="0.4">
      <c r="A15" s="17"/>
      <c r="B15" s="19"/>
      <c r="C15" s="140" t="s">
        <v>8</v>
      </c>
      <c r="D15" s="140"/>
      <c r="E15" s="140"/>
      <c r="F15" s="141"/>
      <c r="G15" s="20" t="s">
        <v>8</v>
      </c>
      <c r="H15" s="21" t="s">
        <v>8</v>
      </c>
      <c r="I15" s="21"/>
      <c r="J15" s="21" t="s">
        <v>8</v>
      </c>
      <c r="K15" s="22" t="s">
        <v>8</v>
      </c>
      <c r="L15" s="15"/>
      <c r="M15" s="15"/>
      <c r="N15" s="15"/>
      <c r="O15" s="15"/>
      <c r="P15" s="15"/>
      <c r="Q15" s="18"/>
      <c r="R15" s="15"/>
      <c r="S15" s="15"/>
      <c r="T15" s="15"/>
      <c r="U15" s="8"/>
    </row>
    <row r="16" spans="1:24" ht="15" customHeight="1" x14ac:dyDescent="0.4">
      <c r="A16" s="17"/>
      <c r="B16" s="23" t="s">
        <v>9</v>
      </c>
      <c r="C16" s="193"/>
      <c r="D16" s="193"/>
      <c r="E16" s="193"/>
      <c r="F16" s="194"/>
      <c r="G16" s="23" t="s">
        <v>9</v>
      </c>
      <c r="H16" s="193"/>
      <c r="I16" s="193"/>
      <c r="J16" s="193"/>
      <c r="K16" s="194"/>
      <c r="L16" s="15"/>
      <c r="M16" s="15"/>
      <c r="N16" s="15"/>
      <c r="O16" s="15"/>
      <c r="P16" s="15"/>
      <c r="Q16" s="18"/>
      <c r="R16" s="15"/>
      <c r="S16" s="15"/>
      <c r="T16" s="15"/>
      <c r="U16" s="8"/>
    </row>
    <row r="17" spans="1:21" ht="15" customHeight="1" x14ac:dyDescent="0.4">
      <c r="A17" s="17"/>
      <c r="B17" s="23" t="s">
        <v>10</v>
      </c>
      <c r="C17" s="193"/>
      <c r="D17" s="193"/>
      <c r="E17" s="193"/>
      <c r="F17" s="194"/>
      <c r="G17" s="23" t="s">
        <v>10</v>
      </c>
      <c r="H17" s="193"/>
      <c r="I17" s="193"/>
      <c r="J17" s="193"/>
      <c r="K17" s="194"/>
      <c r="L17" s="15"/>
      <c r="M17" s="15"/>
      <c r="N17" s="15"/>
      <c r="O17" s="15"/>
      <c r="P17" s="15"/>
      <c r="Q17" s="18"/>
      <c r="R17" s="15"/>
      <c r="S17" s="15"/>
      <c r="T17" s="15"/>
      <c r="U17" s="8"/>
    </row>
    <row r="18" spans="1:21" ht="12.95" customHeight="1" x14ac:dyDescent="0.4">
      <c r="A18" s="17"/>
      <c r="B18" s="24"/>
      <c r="C18" s="146"/>
      <c r="D18" s="146"/>
      <c r="E18" s="146"/>
      <c r="F18" s="147"/>
      <c r="G18" s="25"/>
      <c r="H18" s="26"/>
      <c r="I18" s="26"/>
      <c r="J18" s="26"/>
      <c r="K18" s="27"/>
      <c r="L18" s="15"/>
      <c r="M18" s="15"/>
      <c r="N18" s="15"/>
      <c r="O18" s="15"/>
      <c r="P18" s="15"/>
      <c r="Q18" s="18"/>
      <c r="R18" s="15"/>
      <c r="S18" s="15"/>
      <c r="T18" s="15"/>
      <c r="U18" s="8"/>
    </row>
    <row r="19" spans="1:21" ht="13.5" customHeight="1" x14ac:dyDescent="0.4">
      <c r="A19" s="8"/>
      <c r="B19" s="8"/>
      <c r="C19" s="8"/>
      <c r="D19" s="8"/>
      <c r="E19" s="8"/>
      <c r="F19" s="8"/>
      <c r="G19" s="8"/>
      <c r="H19" s="8"/>
      <c r="I19" s="8"/>
      <c r="J19" s="8"/>
      <c r="K19" s="8"/>
      <c r="L19" s="8"/>
      <c r="M19" s="8"/>
      <c r="N19" s="15"/>
      <c r="O19" s="15"/>
      <c r="P19" s="15"/>
      <c r="Q19" s="8"/>
      <c r="R19" s="8"/>
      <c r="S19" s="8"/>
      <c r="T19" s="8"/>
      <c r="U19" s="8"/>
    </row>
    <row r="20" spans="1:21" x14ac:dyDescent="0.4">
      <c r="A20" s="17"/>
      <c r="B20" s="14" t="s">
        <v>11</v>
      </c>
      <c r="C20" s="28"/>
      <c r="D20" s="14"/>
      <c r="E20" s="14"/>
      <c r="F20" s="14"/>
      <c r="G20" s="14"/>
      <c r="H20" s="14"/>
      <c r="I20" s="14"/>
      <c r="J20" s="14"/>
      <c r="K20" s="14"/>
      <c r="L20" s="29" t="s">
        <v>12</v>
      </c>
      <c r="M20" s="14"/>
      <c r="N20" s="14"/>
      <c r="O20" s="14"/>
      <c r="P20" s="14"/>
      <c r="Q20" s="14"/>
      <c r="R20" s="14"/>
      <c r="S20" s="8"/>
      <c r="T20" s="8"/>
      <c r="U20" s="8"/>
    </row>
    <row r="21" spans="1:21" ht="20.100000000000001" customHeight="1" x14ac:dyDescent="0.4">
      <c r="A21" s="17"/>
      <c r="B21" s="139" t="s">
        <v>13</v>
      </c>
      <c r="C21" s="140"/>
      <c r="D21" s="140"/>
      <c r="E21" s="141"/>
      <c r="F21" s="148" t="s">
        <v>14</v>
      </c>
      <c r="G21" s="149"/>
      <c r="H21" s="164"/>
      <c r="I21" s="165"/>
      <c r="J21" s="165"/>
      <c r="K21" s="165"/>
      <c r="L21" s="166"/>
      <c r="M21" s="173"/>
      <c r="N21" s="174"/>
      <c r="O21" s="174"/>
      <c r="P21" s="174"/>
      <c r="Q21" s="174"/>
      <c r="R21" s="174"/>
      <c r="S21" s="174"/>
      <c r="T21" s="174"/>
      <c r="U21" s="14"/>
    </row>
    <row r="22" spans="1:21" ht="20.100000000000001" customHeight="1" x14ac:dyDescent="0.4">
      <c r="A22" s="17"/>
      <c r="B22" s="142"/>
      <c r="C22" s="143"/>
      <c r="D22" s="143"/>
      <c r="E22" s="144"/>
      <c r="F22" s="150"/>
      <c r="G22" s="151"/>
      <c r="H22" s="167"/>
      <c r="I22" s="168"/>
      <c r="J22" s="168"/>
      <c r="K22" s="168"/>
      <c r="L22" s="169"/>
      <c r="M22" s="173"/>
      <c r="N22" s="174"/>
      <c r="O22" s="174"/>
      <c r="P22" s="174"/>
      <c r="Q22" s="174"/>
      <c r="R22" s="174"/>
      <c r="S22" s="174"/>
      <c r="T22" s="174"/>
      <c r="U22" s="14"/>
    </row>
    <row r="23" spans="1:21" ht="20.100000000000001" customHeight="1" x14ac:dyDescent="0.4">
      <c r="A23" s="8"/>
      <c r="B23" s="145"/>
      <c r="C23" s="146"/>
      <c r="D23" s="146"/>
      <c r="E23" s="147"/>
      <c r="F23" s="152"/>
      <c r="G23" s="153"/>
      <c r="H23" s="170"/>
      <c r="I23" s="171"/>
      <c r="J23" s="171"/>
      <c r="K23" s="171"/>
      <c r="L23" s="172"/>
      <c r="M23" s="14"/>
      <c r="N23" s="14"/>
      <c r="O23" s="14"/>
      <c r="P23" s="14"/>
      <c r="Q23" s="14"/>
      <c r="R23" s="14"/>
      <c r="S23" s="14"/>
      <c r="T23" s="8"/>
      <c r="U23" s="8"/>
    </row>
    <row r="24" spans="1:21" ht="20.100000000000001" customHeight="1" x14ac:dyDescent="0.4">
      <c r="A24" s="17"/>
      <c r="B24" s="139" t="s">
        <v>15</v>
      </c>
      <c r="C24" s="140"/>
      <c r="D24" s="140"/>
      <c r="E24" s="141"/>
      <c r="F24" s="148" t="s">
        <v>16</v>
      </c>
      <c r="G24" s="149"/>
      <c r="H24" s="164"/>
      <c r="I24" s="165"/>
      <c r="J24" s="165"/>
      <c r="K24" s="165"/>
      <c r="L24" s="166"/>
      <c r="M24" s="14"/>
      <c r="N24" s="14"/>
      <c r="O24" s="14"/>
      <c r="P24" s="14"/>
      <c r="Q24" s="14"/>
      <c r="R24" s="14"/>
      <c r="S24" s="14"/>
      <c r="T24" s="30"/>
      <c r="U24" s="8"/>
    </row>
    <row r="25" spans="1:21" ht="20.100000000000001" customHeight="1" x14ac:dyDescent="0.4">
      <c r="A25" s="17"/>
      <c r="B25" s="142"/>
      <c r="C25" s="143"/>
      <c r="D25" s="143"/>
      <c r="E25" s="144"/>
      <c r="F25" s="150"/>
      <c r="G25" s="151"/>
      <c r="H25" s="167"/>
      <c r="I25" s="168"/>
      <c r="J25" s="168"/>
      <c r="K25" s="168"/>
      <c r="L25" s="169"/>
      <c r="M25" s="14"/>
      <c r="N25" s="14"/>
      <c r="O25" s="14"/>
      <c r="P25" s="14"/>
      <c r="Q25" s="14"/>
      <c r="R25" s="14"/>
      <c r="S25" s="14"/>
      <c r="T25" s="30"/>
      <c r="U25" s="30"/>
    </row>
    <row r="26" spans="1:21" ht="20.100000000000001" customHeight="1" x14ac:dyDescent="0.4">
      <c r="A26" s="17"/>
      <c r="B26" s="145"/>
      <c r="C26" s="146"/>
      <c r="D26" s="146"/>
      <c r="E26" s="147"/>
      <c r="F26" s="152"/>
      <c r="G26" s="153"/>
      <c r="H26" s="170"/>
      <c r="I26" s="171"/>
      <c r="J26" s="171"/>
      <c r="K26" s="171"/>
      <c r="L26" s="172"/>
      <c r="M26" s="14"/>
      <c r="N26" s="14"/>
      <c r="O26" s="14"/>
      <c r="P26" s="14"/>
      <c r="Q26" s="14"/>
      <c r="R26" s="14"/>
      <c r="S26" s="14"/>
      <c r="T26" s="8"/>
      <c r="U26" s="8"/>
    </row>
    <row r="27" spans="1:21" ht="20.100000000000001" customHeight="1" x14ac:dyDescent="0.4">
      <c r="A27" s="8"/>
      <c r="B27" s="139" t="s">
        <v>17</v>
      </c>
      <c r="C27" s="140"/>
      <c r="D27" s="140"/>
      <c r="E27" s="141"/>
      <c r="F27" s="148" t="s">
        <v>18</v>
      </c>
      <c r="G27" s="149"/>
      <c r="H27" s="154">
        <f>H21+H24</f>
        <v>0</v>
      </c>
      <c r="I27" s="155"/>
      <c r="J27" s="155"/>
      <c r="K27" s="155"/>
      <c r="L27" s="156"/>
      <c r="M27" s="8"/>
      <c r="N27" s="8"/>
      <c r="O27" s="8"/>
      <c r="P27" s="8"/>
      <c r="Q27" s="8"/>
      <c r="R27" s="8"/>
      <c r="S27" s="8"/>
      <c r="T27" s="8"/>
      <c r="U27" s="8"/>
    </row>
    <row r="28" spans="1:21" ht="20.100000000000001" customHeight="1" x14ac:dyDescent="0.4">
      <c r="A28" s="8"/>
      <c r="B28" s="142"/>
      <c r="C28" s="143"/>
      <c r="D28" s="143"/>
      <c r="E28" s="144"/>
      <c r="F28" s="150"/>
      <c r="G28" s="151"/>
      <c r="H28" s="157"/>
      <c r="I28" s="158"/>
      <c r="J28" s="158"/>
      <c r="K28" s="158"/>
      <c r="L28" s="159"/>
      <c r="M28" s="8"/>
      <c r="N28" s="8"/>
      <c r="O28" s="8"/>
      <c r="P28" s="8"/>
      <c r="Q28" s="8"/>
      <c r="R28" s="8"/>
      <c r="S28" s="8"/>
      <c r="T28" s="8"/>
      <c r="U28" s="8"/>
    </row>
    <row r="29" spans="1:21" ht="20.100000000000001" customHeight="1" x14ac:dyDescent="0.4">
      <c r="A29" s="8"/>
      <c r="B29" s="145"/>
      <c r="C29" s="146"/>
      <c r="D29" s="146"/>
      <c r="E29" s="147"/>
      <c r="F29" s="152"/>
      <c r="G29" s="153"/>
      <c r="H29" s="160"/>
      <c r="I29" s="161"/>
      <c r="J29" s="161"/>
      <c r="K29" s="161"/>
      <c r="L29" s="162"/>
      <c r="M29" s="8"/>
      <c r="N29" s="8"/>
      <c r="O29" s="8"/>
      <c r="P29" s="8"/>
      <c r="Q29" s="8"/>
      <c r="R29" s="8"/>
      <c r="S29" s="8"/>
      <c r="T29" s="8"/>
      <c r="U29" s="8"/>
    </row>
    <row r="30" spans="1:21" ht="24.95" customHeight="1" x14ac:dyDescent="0.4">
      <c r="A30" s="8"/>
      <c r="B30" s="163" t="s">
        <v>19</v>
      </c>
      <c r="C30" s="163"/>
      <c r="D30" s="163"/>
      <c r="E30" s="163"/>
      <c r="F30" s="163"/>
      <c r="G30" s="163"/>
      <c r="H30" s="163"/>
      <c r="I30" s="163"/>
      <c r="J30" s="163"/>
      <c r="K30" s="163"/>
      <c r="L30" s="163"/>
      <c r="M30" s="163"/>
      <c r="N30" s="163"/>
      <c r="O30" s="163"/>
      <c r="P30" s="163"/>
      <c r="Q30" s="163"/>
      <c r="R30" s="163"/>
      <c r="S30" s="163"/>
      <c r="T30" s="163"/>
      <c r="U30" s="8"/>
    </row>
  </sheetData>
  <mergeCells count="41">
    <mergeCell ref="K5:M5"/>
    <mergeCell ref="N5:T5"/>
    <mergeCell ref="K6:M6"/>
    <mergeCell ref="N6:T6"/>
    <mergeCell ref="B3:C3"/>
    <mergeCell ref="D3:T3"/>
    <mergeCell ref="Q8:T8"/>
    <mergeCell ref="B9:E9"/>
    <mergeCell ref="F9:G10"/>
    <mergeCell ref="H9:H10"/>
    <mergeCell ref="L9:P9"/>
    <mergeCell ref="Q9:T9"/>
    <mergeCell ref="B10:E10"/>
    <mergeCell ref="L10:P10"/>
    <mergeCell ref="Q10:T10"/>
    <mergeCell ref="B8:C8"/>
    <mergeCell ref="D8:G8"/>
    <mergeCell ref="H8:I8"/>
    <mergeCell ref="J8:K8"/>
    <mergeCell ref="L8:P8"/>
    <mergeCell ref="B12:F14"/>
    <mergeCell ref="G12:K14"/>
    <mergeCell ref="M12:T14"/>
    <mergeCell ref="C15:F15"/>
    <mergeCell ref="C16:F16"/>
    <mergeCell ref="H16:K16"/>
    <mergeCell ref="C17:F17"/>
    <mergeCell ref="H17:K17"/>
    <mergeCell ref="C18:F18"/>
    <mergeCell ref="B21:E23"/>
    <mergeCell ref="F21:G23"/>
    <mergeCell ref="H21:L23"/>
    <mergeCell ref="B30:T30"/>
    <mergeCell ref="M21:T21"/>
    <mergeCell ref="M22:T22"/>
    <mergeCell ref="B24:E26"/>
    <mergeCell ref="F24:G26"/>
    <mergeCell ref="H24:L26"/>
    <mergeCell ref="B27:E29"/>
    <mergeCell ref="F27:G29"/>
    <mergeCell ref="H27:L29"/>
  </mergeCells>
  <phoneticPr fontId="3"/>
  <dataValidations count="2">
    <dataValidation type="list" allowBlank="1" showInputMessage="1" sqref="J8" xr:uid="{00000000-0002-0000-0300-000000000000}">
      <formula1>"常勤,非常勤"</formula1>
    </dataValidation>
    <dataValidation type="list" allowBlank="1" showInputMessage="1" showErrorMessage="1" sqref="Q8:T8" xr:uid="{00000000-0002-0000-0300-000001000000}">
      <formula1>"兼務なし(事務職員に専ら従事),他の補助対象事業所の事務職と兼務,役員と兼務"</formula1>
    </dataValidation>
  </dataValidations>
  <pageMargins left="0.7" right="0.7" top="0.75" bottom="0.75" header="0.3" footer="0.3"/>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sheetPr>
  <dimension ref="A1:E27"/>
  <sheetViews>
    <sheetView view="pageBreakPreview" zoomScale="85" zoomScaleNormal="100" zoomScaleSheetLayoutView="85" workbookViewId="0">
      <selection activeCell="B3" sqref="B3:E3"/>
    </sheetView>
  </sheetViews>
  <sheetFormatPr defaultColWidth="8.75" defaultRowHeight="13.5" x14ac:dyDescent="0.4"/>
  <cols>
    <col min="1" max="1" width="2.375" style="75" customWidth="1"/>
    <col min="2" max="5" width="18.625" style="75" customWidth="1"/>
    <col min="6" max="16384" width="8.75" style="75"/>
  </cols>
  <sheetData>
    <row r="1" spans="1:5" x14ac:dyDescent="0.15">
      <c r="E1" s="76"/>
    </row>
    <row r="2" spans="1:5" ht="10.15" customHeight="1" x14ac:dyDescent="0.4"/>
    <row r="3" spans="1:5" ht="40.15" customHeight="1" x14ac:dyDescent="0.4">
      <c r="B3" s="212" t="s">
        <v>106</v>
      </c>
      <c r="C3" s="213"/>
      <c r="D3" s="213"/>
      <c r="E3" s="213"/>
    </row>
    <row r="4" spans="1:5" ht="11.45" customHeight="1" x14ac:dyDescent="0.4">
      <c r="B4" s="77"/>
    </row>
    <row r="5" spans="1:5" ht="15" customHeight="1" x14ac:dyDescent="0.4">
      <c r="E5" s="78" t="s">
        <v>26</v>
      </c>
    </row>
    <row r="6" spans="1:5" ht="30" customHeight="1" x14ac:dyDescent="0.4">
      <c r="B6" s="214" t="s">
        <v>94</v>
      </c>
      <c r="C6" s="215"/>
      <c r="D6" s="214" t="s">
        <v>95</v>
      </c>
      <c r="E6" s="215"/>
    </row>
    <row r="7" spans="1:5" ht="30" customHeight="1" x14ac:dyDescent="0.4">
      <c r="B7" s="79" t="s">
        <v>64</v>
      </c>
      <c r="C7" s="79" t="s">
        <v>65</v>
      </c>
      <c r="D7" s="79" t="s">
        <v>64</v>
      </c>
      <c r="E7" s="79" t="s">
        <v>65</v>
      </c>
    </row>
    <row r="8" spans="1:5" ht="30" customHeight="1" x14ac:dyDescent="0.4">
      <c r="B8" s="116" t="s">
        <v>107</v>
      </c>
      <c r="C8" s="117"/>
      <c r="D8" s="116" t="s">
        <v>109</v>
      </c>
      <c r="E8" s="118"/>
    </row>
    <row r="9" spans="1:5" ht="30" customHeight="1" x14ac:dyDescent="0.4">
      <c r="B9" s="116" t="s">
        <v>108</v>
      </c>
      <c r="C9" s="117"/>
      <c r="D9" s="116" t="s">
        <v>110</v>
      </c>
      <c r="E9" s="118"/>
    </row>
    <row r="10" spans="1:5" ht="30" customHeight="1" x14ac:dyDescent="0.4">
      <c r="B10" s="119"/>
      <c r="C10" s="120"/>
      <c r="D10" s="119"/>
      <c r="E10" s="120"/>
    </row>
    <row r="11" spans="1:5" ht="30" customHeight="1" x14ac:dyDescent="0.4">
      <c r="B11" s="119"/>
      <c r="C11" s="120"/>
      <c r="D11" s="119"/>
      <c r="E11" s="120"/>
    </row>
    <row r="12" spans="1:5" ht="30" customHeight="1" x14ac:dyDescent="0.4">
      <c r="B12" s="121"/>
      <c r="C12" s="118"/>
      <c r="D12" s="119"/>
      <c r="E12" s="120"/>
    </row>
    <row r="13" spans="1:5" ht="30" customHeight="1" x14ac:dyDescent="0.4">
      <c r="B13" s="79" t="s">
        <v>66</v>
      </c>
      <c r="C13" s="80">
        <f>SUM(C8:C12)</f>
        <v>0</v>
      </c>
      <c r="D13" s="79" t="s">
        <v>66</v>
      </c>
      <c r="E13" s="80">
        <f>SUM(E8:E12)</f>
        <v>0</v>
      </c>
    </row>
    <row r="14" spans="1:5" ht="30" customHeight="1" x14ac:dyDescent="0.4">
      <c r="B14" s="81"/>
      <c r="C14" s="82" t="s">
        <v>67</v>
      </c>
      <c r="D14" s="83">
        <f>C13-E13</f>
        <v>0</v>
      </c>
      <c r="E14" s="84"/>
    </row>
    <row r="15" spans="1:5" ht="15" customHeight="1" x14ac:dyDescent="0.4">
      <c r="A15" s="85"/>
      <c r="B15" s="85"/>
      <c r="C15" s="85"/>
      <c r="D15" s="85"/>
      <c r="E15" s="85"/>
    </row>
    <row r="16" spans="1:5" ht="15" customHeight="1" x14ac:dyDescent="0.4">
      <c r="A16" s="85"/>
      <c r="B16" s="216" t="s">
        <v>104</v>
      </c>
      <c r="C16" s="216"/>
      <c r="D16" s="216"/>
      <c r="E16" s="216"/>
    </row>
    <row r="17" spans="1:5" ht="15" customHeight="1" x14ac:dyDescent="0.4">
      <c r="A17" s="85"/>
      <c r="B17" s="216"/>
      <c r="C17" s="216"/>
      <c r="D17" s="216"/>
      <c r="E17" s="216"/>
    </row>
    <row r="18" spans="1:5" ht="15" customHeight="1" x14ac:dyDescent="0.4">
      <c r="A18" s="85"/>
      <c r="B18" s="85"/>
      <c r="C18" s="85"/>
      <c r="D18" s="85"/>
      <c r="E18" s="85"/>
    </row>
    <row r="19" spans="1:5" ht="15" customHeight="1" x14ac:dyDescent="0.4">
      <c r="A19" s="85"/>
      <c r="B19" s="90" t="s">
        <v>105</v>
      </c>
      <c r="C19" s="86"/>
      <c r="D19" s="86"/>
      <c r="E19" s="86"/>
    </row>
    <row r="20" spans="1:5" ht="15" customHeight="1" x14ac:dyDescent="0.4">
      <c r="A20" s="85"/>
      <c r="B20" s="86"/>
      <c r="C20" s="86"/>
      <c r="D20" s="86"/>
      <c r="E20" s="86"/>
    </row>
    <row r="21" spans="1:5" ht="15" customHeight="1" x14ac:dyDescent="0.4">
      <c r="A21" s="85"/>
      <c r="B21" s="86"/>
      <c r="C21" s="86"/>
      <c r="D21" s="86"/>
      <c r="E21" s="86"/>
    </row>
    <row r="22" spans="1:5" ht="15" customHeight="1" x14ac:dyDescent="0.4">
      <c r="A22" s="85"/>
      <c r="B22" s="86"/>
      <c r="C22" s="86" t="s">
        <v>68</v>
      </c>
      <c r="D22" s="217">
        <f>'別紙2_精算書（個表）事業所１'!N5</f>
        <v>0</v>
      </c>
      <c r="E22" s="217"/>
    </row>
    <row r="23" spans="1:5" ht="15" customHeight="1" x14ac:dyDescent="0.4">
      <c r="A23" s="85"/>
      <c r="B23" s="86"/>
      <c r="C23" s="86"/>
      <c r="D23" s="86"/>
      <c r="E23" s="86"/>
    </row>
    <row r="24" spans="1:5" ht="15" customHeight="1" x14ac:dyDescent="0.4">
      <c r="A24" s="85"/>
      <c r="B24" s="86"/>
      <c r="C24" s="87" t="s">
        <v>69</v>
      </c>
      <c r="D24" s="211"/>
      <c r="E24" s="211"/>
    </row>
    <row r="25" spans="1:5" ht="15" customHeight="1" x14ac:dyDescent="0.4">
      <c r="A25" s="85"/>
      <c r="B25" s="86"/>
      <c r="C25" s="86"/>
      <c r="D25" s="86"/>
      <c r="E25" s="88"/>
    </row>
    <row r="26" spans="1:5" ht="15" customHeight="1" x14ac:dyDescent="0.4">
      <c r="A26" s="85"/>
      <c r="B26" s="86"/>
      <c r="C26" s="86"/>
      <c r="D26" s="86"/>
      <c r="E26" s="86"/>
    </row>
    <row r="27" spans="1:5" x14ac:dyDescent="0.4">
      <c r="B27" s="89"/>
      <c r="C27" s="89"/>
      <c r="D27" s="89"/>
      <c r="E27" s="89"/>
    </row>
  </sheetData>
  <mergeCells count="6">
    <mergeCell ref="D24:E24"/>
    <mergeCell ref="B3:E3"/>
    <mergeCell ref="B6:C6"/>
    <mergeCell ref="D6:E6"/>
    <mergeCell ref="B16:E17"/>
    <mergeCell ref="D22:E22"/>
  </mergeCells>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59999389629810485"/>
  </sheetPr>
  <dimension ref="A1:D29"/>
  <sheetViews>
    <sheetView view="pageBreakPreview" zoomScale="85" zoomScaleNormal="100" zoomScaleSheetLayoutView="85" workbookViewId="0">
      <selection activeCell="D14" sqref="D14"/>
    </sheetView>
  </sheetViews>
  <sheetFormatPr defaultColWidth="8.75" defaultRowHeight="18.75" x14ac:dyDescent="0.4"/>
  <cols>
    <col min="1" max="1" width="14.625" style="91" bestFit="1" customWidth="1"/>
    <col min="2" max="2" width="24.25" style="91" bestFit="1" customWidth="1"/>
    <col min="3" max="3" width="35.25" style="91" bestFit="1" customWidth="1"/>
    <col min="4" max="4" width="26.75" style="91" customWidth="1"/>
    <col min="5" max="16384" width="8.75" style="91"/>
  </cols>
  <sheetData>
    <row r="1" spans="1:4" x14ac:dyDescent="0.4">
      <c r="A1" s="92"/>
      <c r="D1" s="108" t="str">
        <f>収支決算書!B19</f>
        <v>令和　年　月　日</v>
      </c>
    </row>
    <row r="2" spans="1:4" x14ac:dyDescent="0.4">
      <c r="A2" s="219" t="s">
        <v>70</v>
      </c>
      <c r="B2" s="220"/>
      <c r="C2" s="220"/>
      <c r="D2" s="220"/>
    </row>
    <row r="3" spans="1:4" x14ac:dyDescent="0.4">
      <c r="A3" s="93"/>
    </row>
    <row r="4" spans="1:4" ht="19.5" thickBot="1" x14ac:dyDescent="0.45">
      <c r="A4" s="221" t="s">
        <v>90</v>
      </c>
      <c r="B4" s="220"/>
      <c r="C4" s="220"/>
      <c r="D4" s="220"/>
    </row>
    <row r="5" spans="1:4" ht="18.399999999999999" customHeight="1" thickBot="1" x14ac:dyDescent="0.45">
      <c r="A5" s="94" t="s">
        <v>71</v>
      </c>
      <c r="B5" s="222">
        <f>'別紙2_精算書（個表）事業所１'!N6</f>
        <v>0</v>
      </c>
      <c r="C5" s="223"/>
      <c r="D5" s="224"/>
    </row>
    <row r="6" spans="1:4" ht="18.399999999999999" customHeight="1" thickBot="1" x14ac:dyDescent="0.45">
      <c r="A6" s="95" t="s">
        <v>72</v>
      </c>
      <c r="B6" s="225"/>
      <c r="C6" s="226"/>
      <c r="D6" s="227"/>
    </row>
    <row r="7" spans="1:4" ht="21.4" customHeight="1" thickBot="1" x14ac:dyDescent="0.45">
      <c r="A7" s="95" t="s">
        <v>73</v>
      </c>
      <c r="B7" s="96"/>
      <c r="C7" s="97" t="s">
        <v>74</v>
      </c>
      <c r="D7" s="98"/>
    </row>
    <row r="8" spans="1:4" x14ac:dyDescent="0.4">
      <c r="A8" s="99" t="s">
        <v>75</v>
      </c>
      <c r="B8" s="228" t="s">
        <v>76</v>
      </c>
      <c r="C8" s="230" t="s">
        <v>89</v>
      </c>
      <c r="D8" s="114" t="s">
        <v>77</v>
      </c>
    </row>
    <row r="9" spans="1:4" ht="19.5" thickBot="1" x14ac:dyDescent="0.45">
      <c r="A9" s="95" t="s">
        <v>78</v>
      </c>
      <c r="B9" s="229"/>
      <c r="C9" s="231"/>
      <c r="D9" s="101" t="s">
        <v>79</v>
      </c>
    </row>
    <row r="10" spans="1:4" ht="18.75" customHeight="1" x14ac:dyDescent="0.4">
      <c r="A10" s="232" t="s">
        <v>80</v>
      </c>
      <c r="B10" s="110" t="s">
        <v>77</v>
      </c>
      <c r="C10" s="112"/>
      <c r="D10" s="113"/>
    </row>
    <row r="11" spans="1:4" ht="19.5" thickBot="1" x14ac:dyDescent="0.45">
      <c r="A11" s="233"/>
      <c r="B11" s="111" t="s">
        <v>79</v>
      </c>
      <c r="C11" s="112"/>
      <c r="D11" s="113"/>
    </row>
    <row r="12" spans="1:4" x14ac:dyDescent="0.4">
      <c r="A12" s="102"/>
    </row>
    <row r="13" spans="1:4" x14ac:dyDescent="0.4">
      <c r="A13" s="221" t="s">
        <v>81</v>
      </c>
      <c r="B13" s="220"/>
      <c r="C13" s="220"/>
      <c r="D13" s="220"/>
    </row>
    <row r="14" spans="1:4" ht="10.5" customHeight="1" x14ac:dyDescent="0.4">
      <c r="A14" s="103"/>
    </row>
    <row r="15" spans="1:4" x14ac:dyDescent="0.4">
      <c r="A15" s="234" t="s">
        <v>82</v>
      </c>
      <c r="B15" s="234"/>
      <c r="C15" s="234"/>
      <c r="D15" s="234"/>
    </row>
    <row r="16" spans="1:4" ht="27.75" thickBot="1" x14ac:dyDescent="0.2">
      <c r="A16" s="235" t="s">
        <v>93</v>
      </c>
      <c r="B16" s="235"/>
      <c r="C16" s="235"/>
      <c r="D16" s="104" t="s">
        <v>83</v>
      </c>
    </row>
    <row r="17" spans="1:4" ht="63" customHeight="1" thickBot="1" x14ac:dyDescent="0.45">
      <c r="A17" s="218" t="s">
        <v>84</v>
      </c>
      <c r="B17" s="218"/>
      <c r="C17" s="218"/>
      <c r="D17" s="105"/>
    </row>
    <row r="18" spans="1:4" ht="6.75" customHeight="1" x14ac:dyDescent="0.4">
      <c r="A18" s="221"/>
      <c r="B18" s="221"/>
      <c r="C18" s="221"/>
      <c r="D18" s="221"/>
    </row>
    <row r="19" spans="1:4" ht="34.5" customHeight="1" x14ac:dyDescent="0.4">
      <c r="A19" s="221" t="s">
        <v>91</v>
      </c>
      <c r="B19" s="239"/>
      <c r="C19" s="239"/>
      <c r="D19" s="239"/>
    </row>
    <row r="20" spans="1:4" ht="18" customHeight="1" thickBot="1" x14ac:dyDescent="0.45">
      <c r="A20" s="240" t="s">
        <v>85</v>
      </c>
      <c r="B20" s="240"/>
      <c r="C20" s="240"/>
      <c r="D20" s="240"/>
    </row>
    <row r="21" spans="1:4" ht="71.25" customHeight="1" thickBot="1" x14ac:dyDescent="0.45">
      <c r="A21" s="241"/>
      <c r="B21" s="242"/>
      <c r="C21" s="242"/>
      <c r="D21" s="243"/>
    </row>
    <row r="22" spans="1:4" ht="9" customHeight="1" x14ac:dyDescent="0.4">
      <c r="A22" s="221"/>
      <c r="B22" s="221"/>
      <c r="C22" s="221"/>
      <c r="D22" s="221"/>
    </row>
    <row r="23" spans="1:4" ht="31.5" customHeight="1" thickBot="1" x14ac:dyDescent="0.45">
      <c r="A23" s="221" t="s">
        <v>92</v>
      </c>
      <c r="B23" s="239"/>
      <c r="C23" s="239"/>
      <c r="D23" s="239"/>
    </row>
    <row r="24" spans="1:4" ht="108" customHeight="1" thickBot="1" x14ac:dyDescent="0.45">
      <c r="A24" s="236"/>
      <c r="B24" s="237"/>
      <c r="C24" s="237"/>
      <c r="D24" s="238"/>
    </row>
    <row r="25" spans="1:4" ht="9" customHeight="1" x14ac:dyDescent="0.4">
      <c r="A25" s="106"/>
    </row>
    <row r="26" spans="1:4" ht="20.25" thickBot="1" x14ac:dyDescent="0.45">
      <c r="A26" s="221" t="s">
        <v>86</v>
      </c>
      <c r="B26" s="239"/>
      <c r="C26" s="239"/>
      <c r="D26" s="239"/>
    </row>
    <row r="27" spans="1:4" ht="49.5" customHeight="1" thickBot="1" x14ac:dyDescent="0.45">
      <c r="A27" s="218" t="s">
        <v>87</v>
      </c>
      <c r="B27" s="218"/>
      <c r="C27" s="218"/>
      <c r="D27" s="105"/>
    </row>
    <row r="28" spans="1:4" ht="30" customHeight="1" thickBot="1" x14ac:dyDescent="0.45">
      <c r="A28" s="107" t="s">
        <v>88</v>
      </c>
    </row>
    <row r="29" spans="1:4" ht="69.75" customHeight="1" thickBot="1" x14ac:dyDescent="0.45">
      <c r="A29" s="236"/>
      <c r="B29" s="237"/>
      <c r="C29" s="237"/>
      <c r="D29" s="238"/>
    </row>
  </sheetData>
  <mergeCells count="21">
    <mergeCell ref="A24:D24"/>
    <mergeCell ref="A26:D26"/>
    <mergeCell ref="A27:C27"/>
    <mergeCell ref="A29:D29"/>
    <mergeCell ref="A18:D18"/>
    <mergeCell ref="A19:D19"/>
    <mergeCell ref="A20:D20"/>
    <mergeCell ref="A21:D21"/>
    <mergeCell ref="A22:D22"/>
    <mergeCell ref="A23:D23"/>
    <mergeCell ref="A17:C17"/>
    <mergeCell ref="A2:D2"/>
    <mergeCell ref="A4:D4"/>
    <mergeCell ref="B5:D5"/>
    <mergeCell ref="B6:D6"/>
    <mergeCell ref="B8:B9"/>
    <mergeCell ref="C8:C9"/>
    <mergeCell ref="A10:A11"/>
    <mergeCell ref="A13:D13"/>
    <mergeCell ref="A15:D15"/>
    <mergeCell ref="A16:C16"/>
  </mergeCells>
  <phoneticPr fontId="3"/>
  <dataValidations count="2">
    <dataValidation type="list" allowBlank="1" showInputMessage="1" showErrorMessage="1" sqref="D27" xr:uid="{00000000-0002-0000-0500-000000000000}">
      <formula1>"1,2,3,4"</formula1>
    </dataValidation>
    <dataValidation type="list" allowBlank="1" showInputMessage="1" showErrorMessage="1" sqref="D17" xr:uid="{00000000-0002-0000-0500-000001000000}">
      <formula1>"1,2,3,4,5"</formula1>
    </dataValidation>
  </dataValidations>
  <pageMargins left="0.7" right="0.7" top="0.75" bottom="0.75" header="0.3" footer="0.3"/>
  <pageSetup paperSize="9" scale="79" orientation="portrait" r:id="rId1"/>
  <colBreaks count="1" manualBreakCount="1">
    <brk id="4"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59999389629810485"/>
  </sheetPr>
  <dimension ref="A1:D29"/>
  <sheetViews>
    <sheetView view="pageBreakPreview" zoomScale="85" zoomScaleNormal="100" zoomScaleSheetLayoutView="85" workbookViewId="0">
      <selection activeCell="C10" sqref="C10:D11"/>
    </sheetView>
  </sheetViews>
  <sheetFormatPr defaultColWidth="8.75" defaultRowHeight="18.75" x14ac:dyDescent="0.4"/>
  <cols>
    <col min="1" max="1" width="14.625" style="91" bestFit="1" customWidth="1"/>
    <col min="2" max="2" width="24.25" style="91" bestFit="1" customWidth="1"/>
    <col min="3" max="3" width="35.25" style="91" bestFit="1" customWidth="1"/>
    <col min="4" max="4" width="26.75" style="91" customWidth="1"/>
    <col min="5" max="16384" width="8.75" style="91"/>
  </cols>
  <sheetData>
    <row r="1" spans="1:4" x14ac:dyDescent="0.4">
      <c r="A1" s="92"/>
      <c r="D1" s="108" t="str">
        <f>収支決算書!B19</f>
        <v>令和　年　月　日</v>
      </c>
    </row>
    <row r="2" spans="1:4" x14ac:dyDescent="0.4">
      <c r="A2" s="219" t="s">
        <v>70</v>
      </c>
      <c r="B2" s="220"/>
      <c r="C2" s="220"/>
      <c r="D2" s="220"/>
    </row>
    <row r="3" spans="1:4" x14ac:dyDescent="0.4">
      <c r="A3" s="93"/>
    </row>
    <row r="4" spans="1:4" ht="19.5" thickBot="1" x14ac:dyDescent="0.45">
      <c r="A4" s="221" t="s">
        <v>90</v>
      </c>
      <c r="B4" s="220"/>
      <c r="C4" s="220"/>
      <c r="D4" s="220"/>
    </row>
    <row r="5" spans="1:4" ht="18.399999999999999" customHeight="1" thickBot="1" x14ac:dyDescent="0.45">
      <c r="A5" s="94" t="s">
        <v>71</v>
      </c>
      <c r="B5" s="222" t="str">
        <f>IF('別紙2_精算書（個表）事業所２'!N6=0,"該当なし",'別紙2_精算書（個表）事業所２'!N6)</f>
        <v>該当なし</v>
      </c>
      <c r="C5" s="223"/>
      <c r="D5" s="224"/>
    </row>
    <row r="6" spans="1:4" ht="18.399999999999999" customHeight="1" thickBot="1" x14ac:dyDescent="0.45">
      <c r="A6" s="95" t="s">
        <v>72</v>
      </c>
      <c r="B6" s="225"/>
      <c r="C6" s="226"/>
      <c r="D6" s="227"/>
    </row>
    <row r="7" spans="1:4" ht="21.4" customHeight="1" thickBot="1" x14ac:dyDescent="0.45">
      <c r="A7" s="95" t="s">
        <v>73</v>
      </c>
      <c r="B7" s="96"/>
      <c r="C7" s="97" t="s">
        <v>74</v>
      </c>
      <c r="D7" s="98"/>
    </row>
    <row r="8" spans="1:4" x14ac:dyDescent="0.4">
      <c r="A8" s="99" t="s">
        <v>75</v>
      </c>
      <c r="B8" s="228" t="s">
        <v>76</v>
      </c>
      <c r="C8" s="230" t="s">
        <v>89</v>
      </c>
      <c r="D8" s="100" t="s">
        <v>77</v>
      </c>
    </row>
    <row r="9" spans="1:4" ht="19.5" thickBot="1" x14ac:dyDescent="0.45">
      <c r="A9" s="95" t="s">
        <v>78</v>
      </c>
      <c r="B9" s="229"/>
      <c r="C9" s="231"/>
      <c r="D9" s="101" t="s">
        <v>79</v>
      </c>
    </row>
    <row r="10" spans="1:4" ht="18.75" customHeight="1" x14ac:dyDescent="0.4">
      <c r="A10" s="232" t="s">
        <v>80</v>
      </c>
      <c r="B10" s="100" t="s">
        <v>77</v>
      </c>
      <c r="C10" s="112"/>
      <c r="D10" s="113"/>
    </row>
    <row r="11" spans="1:4" ht="19.5" thickBot="1" x14ac:dyDescent="0.45">
      <c r="A11" s="233"/>
      <c r="B11" s="101" t="s">
        <v>79</v>
      </c>
      <c r="C11" s="112"/>
      <c r="D11" s="113"/>
    </row>
    <row r="12" spans="1:4" x14ac:dyDescent="0.4">
      <c r="A12" s="102"/>
    </row>
    <row r="13" spans="1:4" x14ac:dyDescent="0.4">
      <c r="A13" s="221" t="s">
        <v>81</v>
      </c>
      <c r="B13" s="220"/>
      <c r="C13" s="220"/>
      <c r="D13" s="220"/>
    </row>
    <row r="14" spans="1:4" ht="10.5" customHeight="1" x14ac:dyDescent="0.4">
      <c r="A14" s="103"/>
    </row>
    <row r="15" spans="1:4" x14ac:dyDescent="0.4">
      <c r="A15" s="234" t="s">
        <v>82</v>
      </c>
      <c r="B15" s="234"/>
      <c r="C15" s="234"/>
      <c r="D15" s="234"/>
    </row>
    <row r="16" spans="1:4" ht="27.75" thickBot="1" x14ac:dyDescent="0.2">
      <c r="A16" s="235" t="s">
        <v>93</v>
      </c>
      <c r="B16" s="235"/>
      <c r="C16" s="235"/>
      <c r="D16" s="104" t="s">
        <v>83</v>
      </c>
    </row>
    <row r="17" spans="1:4" ht="63" customHeight="1" thickBot="1" x14ac:dyDescent="0.45">
      <c r="A17" s="218" t="s">
        <v>84</v>
      </c>
      <c r="B17" s="218"/>
      <c r="C17" s="218"/>
      <c r="D17" s="105"/>
    </row>
    <row r="18" spans="1:4" ht="6.75" customHeight="1" x14ac:dyDescent="0.4">
      <c r="A18" s="221"/>
      <c r="B18" s="221"/>
      <c r="C18" s="221"/>
      <c r="D18" s="221"/>
    </row>
    <row r="19" spans="1:4" ht="34.5" customHeight="1" x14ac:dyDescent="0.4">
      <c r="A19" s="221" t="s">
        <v>91</v>
      </c>
      <c r="B19" s="239"/>
      <c r="C19" s="239"/>
      <c r="D19" s="239"/>
    </row>
    <row r="20" spans="1:4" ht="18" customHeight="1" thickBot="1" x14ac:dyDescent="0.45">
      <c r="A20" s="240" t="s">
        <v>85</v>
      </c>
      <c r="B20" s="240"/>
      <c r="C20" s="240"/>
      <c r="D20" s="240"/>
    </row>
    <row r="21" spans="1:4" ht="71.25" customHeight="1" thickBot="1" x14ac:dyDescent="0.45">
      <c r="A21" s="241"/>
      <c r="B21" s="242"/>
      <c r="C21" s="242"/>
      <c r="D21" s="243"/>
    </row>
    <row r="22" spans="1:4" ht="9" customHeight="1" x14ac:dyDescent="0.4">
      <c r="A22" s="221"/>
      <c r="B22" s="221"/>
      <c r="C22" s="221"/>
      <c r="D22" s="221"/>
    </row>
    <row r="23" spans="1:4" ht="31.5" customHeight="1" thickBot="1" x14ac:dyDescent="0.45">
      <c r="A23" s="221" t="s">
        <v>92</v>
      </c>
      <c r="B23" s="239"/>
      <c r="C23" s="239"/>
      <c r="D23" s="239"/>
    </row>
    <row r="24" spans="1:4" ht="108" customHeight="1" thickBot="1" x14ac:dyDescent="0.45">
      <c r="A24" s="236"/>
      <c r="B24" s="237"/>
      <c r="C24" s="237"/>
      <c r="D24" s="238"/>
    </row>
    <row r="25" spans="1:4" ht="9" customHeight="1" x14ac:dyDescent="0.4">
      <c r="A25" s="106"/>
    </row>
    <row r="26" spans="1:4" ht="20.25" thickBot="1" x14ac:dyDescent="0.45">
      <c r="A26" s="221" t="s">
        <v>86</v>
      </c>
      <c r="B26" s="239"/>
      <c r="C26" s="239"/>
      <c r="D26" s="239"/>
    </row>
    <row r="27" spans="1:4" ht="49.5" customHeight="1" thickBot="1" x14ac:dyDescent="0.45">
      <c r="A27" s="218" t="s">
        <v>87</v>
      </c>
      <c r="B27" s="218"/>
      <c r="C27" s="218"/>
      <c r="D27" s="105"/>
    </row>
    <row r="28" spans="1:4" ht="30" customHeight="1" thickBot="1" x14ac:dyDescent="0.45">
      <c r="A28" s="107" t="s">
        <v>88</v>
      </c>
    </row>
    <row r="29" spans="1:4" ht="69.75" customHeight="1" thickBot="1" x14ac:dyDescent="0.45">
      <c r="A29" s="236"/>
      <c r="B29" s="237"/>
      <c r="C29" s="237"/>
      <c r="D29" s="238"/>
    </row>
  </sheetData>
  <mergeCells count="21">
    <mergeCell ref="A24:D24"/>
    <mergeCell ref="A26:D26"/>
    <mergeCell ref="A27:C27"/>
    <mergeCell ref="A29:D29"/>
    <mergeCell ref="A18:D18"/>
    <mergeCell ref="A19:D19"/>
    <mergeCell ref="A20:D20"/>
    <mergeCell ref="A21:D21"/>
    <mergeCell ref="A22:D22"/>
    <mergeCell ref="A23:D23"/>
    <mergeCell ref="A17:C17"/>
    <mergeCell ref="A2:D2"/>
    <mergeCell ref="A4:D4"/>
    <mergeCell ref="B5:D5"/>
    <mergeCell ref="B6:D6"/>
    <mergeCell ref="B8:B9"/>
    <mergeCell ref="C8:C9"/>
    <mergeCell ref="A10:A11"/>
    <mergeCell ref="A13:D13"/>
    <mergeCell ref="A15:D15"/>
    <mergeCell ref="A16:C16"/>
  </mergeCells>
  <phoneticPr fontId="3"/>
  <dataValidations count="2">
    <dataValidation type="list" allowBlank="1" showInputMessage="1" showErrorMessage="1" sqref="D17" xr:uid="{00000000-0002-0000-0600-000000000000}">
      <formula1>"1,2,3,4,5"</formula1>
    </dataValidation>
    <dataValidation type="list" allowBlank="1" showInputMessage="1" showErrorMessage="1" sqref="D27" xr:uid="{00000000-0002-0000-0600-000001000000}">
      <formula1>"1,2,3,4"</formula1>
    </dataValidation>
  </dataValidations>
  <pageMargins left="0.7" right="0.7" top="0.75" bottom="0.75" header="0.3" footer="0.3"/>
  <pageSetup paperSize="9" scale="79" orientation="portrait" r:id="rId1"/>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59999389629810485"/>
  </sheetPr>
  <dimension ref="A1:D29"/>
  <sheetViews>
    <sheetView view="pageBreakPreview" zoomScale="85" zoomScaleNormal="100" zoomScaleSheetLayoutView="85" workbookViewId="0">
      <selection activeCell="H21" sqref="H21"/>
    </sheetView>
  </sheetViews>
  <sheetFormatPr defaultColWidth="8.75" defaultRowHeight="18.75" x14ac:dyDescent="0.4"/>
  <cols>
    <col min="1" max="1" width="14.625" style="91" bestFit="1" customWidth="1"/>
    <col min="2" max="2" width="24.25" style="91" bestFit="1" customWidth="1"/>
    <col min="3" max="3" width="35.25" style="91" bestFit="1" customWidth="1"/>
    <col min="4" max="4" width="26.75" style="91" customWidth="1"/>
    <col min="5" max="16384" width="8.75" style="91"/>
  </cols>
  <sheetData>
    <row r="1" spans="1:4" x14ac:dyDescent="0.4">
      <c r="A1" s="92"/>
      <c r="D1" s="108" t="str">
        <f>収支決算書!B19</f>
        <v>令和　年　月　日</v>
      </c>
    </row>
    <row r="2" spans="1:4" x14ac:dyDescent="0.4">
      <c r="A2" s="219" t="s">
        <v>70</v>
      </c>
      <c r="B2" s="220"/>
      <c r="C2" s="220"/>
      <c r="D2" s="220"/>
    </row>
    <row r="3" spans="1:4" x14ac:dyDescent="0.4">
      <c r="A3" s="93"/>
    </row>
    <row r="4" spans="1:4" ht="19.5" thickBot="1" x14ac:dyDescent="0.45">
      <c r="A4" s="221" t="s">
        <v>90</v>
      </c>
      <c r="B4" s="220"/>
      <c r="C4" s="220"/>
      <c r="D4" s="220"/>
    </row>
    <row r="5" spans="1:4" ht="18.399999999999999" customHeight="1" thickBot="1" x14ac:dyDescent="0.45">
      <c r="A5" s="94" t="s">
        <v>71</v>
      </c>
      <c r="B5" s="222" t="str">
        <f>IF('別紙2_精算書（個表）事業所３'!N6=0,"該当なし",'別紙2_精算書（個表）事業所３'!N6)</f>
        <v>該当なし</v>
      </c>
      <c r="C5" s="223"/>
      <c r="D5" s="224"/>
    </row>
    <row r="6" spans="1:4" ht="18.399999999999999" customHeight="1" thickBot="1" x14ac:dyDescent="0.45">
      <c r="A6" s="95" t="s">
        <v>72</v>
      </c>
      <c r="B6" s="225"/>
      <c r="C6" s="226"/>
      <c r="D6" s="227"/>
    </row>
    <row r="7" spans="1:4" ht="21.4" customHeight="1" thickBot="1" x14ac:dyDescent="0.45">
      <c r="A7" s="95" t="s">
        <v>73</v>
      </c>
      <c r="B7" s="96"/>
      <c r="C7" s="97" t="s">
        <v>74</v>
      </c>
      <c r="D7" s="98"/>
    </row>
    <row r="8" spans="1:4" x14ac:dyDescent="0.4">
      <c r="A8" s="99" t="s">
        <v>75</v>
      </c>
      <c r="B8" s="228" t="s">
        <v>76</v>
      </c>
      <c r="C8" s="230" t="s">
        <v>89</v>
      </c>
      <c r="D8" s="100" t="s">
        <v>77</v>
      </c>
    </row>
    <row r="9" spans="1:4" ht="19.5" thickBot="1" x14ac:dyDescent="0.45">
      <c r="A9" s="95" t="s">
        <v>78</v>
      </c>
      <c r="B9" s="229"/>
      <c r="C9" s="231"/>
      <c r="D9" s="101" t="s">
        <v>79</v>
      </c>
    </row>
    <row r="10" spans="1:4" ht="18.75" customHeight="1" x14ac:dyDescent="0.4">
      <c r="A10" s="232" t="s">
        <v>80</v>
      </c>
      <c r="B10" s="100" t="s">
        <v>77</v>
      </c>
      <c r="C10" s="112"/>
      <c r="D10" s="113"/>
    </row>
    <row r="11" spans="1:4" ht="19.5" thickBot="1" x14ac:dyDescent="0.45">
      <c r="A11" s="233"/>
      <c r="B11" s="101" t="s">
        <v>79</v>
      </c>
      <c r="C11" s="112"/>
      <c r="D11" s="113"/>
    </row>
    <row r="12" spans="1:4" x14ac:dyDescent="0.4">
      <c r="A12" s="102"/>
    </row>
    <row r="13" spans="1:4" x14ac:dyDescent="0.4">
      <c r="A13" s="221" t="s">
        <v>81</v>
      </c>
      <c r="B13" s="220"/>
      <c r="C13" s="220"/>
      <c r="D13" s="220"/>
    </row>
    <row r="14" spans="1:4" ht="10.5" customHeight="1" x14ac:dyDescent="0.4">
      <c r="A14" s="103"/>
    </row>
    <row r="15" spans="1:4" x14ac:dyDescent="0.4">
      <c r="A15" s="234" t="s">
        <v>82</v>
      </c>
      <c r="B15" s="234"/>
      <c r="C15" s="234"/>
      <c r="D15" s="234"/>
    </row>
    <row r="16" spans="1:4" ht="27.75" thickBot="1" x14ac:dyDescent="0.2">
      <c r="A16" s="235" t="s">
        <v>93</v>
      </c>
      <c r="B16" s="235"/>
      <c r="C16" s="235"/>
      <c r="D16" s="104" t="s">
        <v>83</v>
      </c>
    </row>
    <row r="17" spans="1:4" ht="63" customHeight="1" thickBot="1" x14ac:dyDescent="0.45">
      <c r="A17" s="218" t="s">
        <v>84</v>
      </c>
      <c r="B17" s="218"/>
      <c r="C17" s="218"/>
      <c r="D17" s="105"/>
    </row>
    <row r="18" spans="1:4" ht="6.75" customHeight="1" x14ac:dyDescent="0.4">
      <c r="A18" s="221"/>
      <c r="B18" s="221"/>
      <c r="C18" s="221"/>
      <c r="D18" s="221"/>
    </row>
    <row r="19" spans="1:4" ht="34.5" customHeight="1" x14ac:dyDescent="0.4">
      <c r="A19" s="221" t="s">
        <v>91</v>
      </c>
      <c r="B19" s="239"/>
      <c r="C19" s="239"/>
      <c r="D19" s="239"/>
    </row>
    <row r="20" spans="1:4" ht="18" customHeight="1" thickBot="1" x14ac:dyDescent="0.45">
      <c r="A20" s="240" t="s">
        <v>85</v>
      </c>
      <c r="B20" s="240"/>
      <c r="C20" s="240"/>
      <c r="D20" s="240"/>
    </row>
    <row r="21" spans="1:4" ht="71.25" customHeight="1" thickBot="1" x14ac:dyDescent="0.45">
      <c r="A21" s="241"/>
      <c r="B21" s="242"/>
      <c r="C21" s="242"/>
      <c r="D21" s="243"/>
    </row>
    <row r="22" spans="1:4" ht="9" customHeight="1" x14ac:dyDescent="0.4">
      <c r="A22" s="221"/>
      <c r="B22" s="221"/>
      <c r="C22" s="221"/>
      <c r="D22" s="221"/>
    </row>
    <row r="23" spans="1:4" ht="31.5" customHeight="1" thickBot="1" x14ac:dyDescent="0.45">
      <c r="A23" s="221" t="s">
        <v>92</v>
      </c>
      <c r="B23" s="239"/>
      <c r="C23" s="239"/>
      <c r="D23" s="239"/>
    </row>
    <row r="24" spans="1:4" ht="108" customHeight="1" thickBot="1" x14ac:dyDescent="0.45">
      <c r="A24" s="236"/>
      <c r="B24" s="237"/>
      <c r="C24" s="237"/>
      <c r="D24" s="238"/>
    </row>
    <row r="25" spans="1:4" ht="9" customHeight="1" x14ac:dyDescent="0.4">
      <c r="A25" s="106"/>
    </row>
    <row r="26" spans="1:4" ht="20.25" thickBot="1" x14ac:dyDescent="0.45">
      <c r="A26" s="221" t="s">
        <v>86</v>
      </c>
      <c r="B26" s="239"/>
      <c r="C26" s="239"/>
      <c r="D26" s="239"/>
    </row>
    <row r="27" spans="1:4" ht="49.5" customHeight="1" thickBot="1" x14ac:dyDescent="0.45">
      <c r="A27" s="218" t="s">
        <v>87</v>
      </c>
      <c r="B27" s="218"/>
      <c r="C27" s="218"/>
      <c r="D27" s="105"/>
    </row>
    <row r="28" spans="1:4" ht="30" customHeight="1" thickBot="1" x14ac:dyDescent="0.45">
      <c r="A28" s="107" t="s">
        <v>88</v>
      </c>
    </row>
    <row r="29" spans="1:4" ht="69.75" customHeight="1" thickBot="1" x14ac:dyDescent="0.45">
      <c r="A29" s="236"/>
      <c r="B29" s="237"/>
      <c r="C29" s="237"/>
      <c r="D29" s="238"/>
    </row>
  </sheetData>
  <mergeCells count="21">
    <mergeCell ref="A24:D24"/>
    <mergeCell ref="A26:D26"/>
    <mergeCell ref="A27:C27"/>
    <mergeCell ref="A29:D29"/>
    <mergeCell ref="A18:D18"/>
    <mergeCell ref="A19:D19"/>
    <mergeCell ref="A20:D20"/>
    <mergeCell ref="A21:D21"/>
    <mergeCell ref="A22:D22"/>
    <mergeCell ref="A23:D23"/>
    <mergeCell ref="A17:C17"/>
    <mergeCell ref="A2:D2"/>
    <mergeCell ref="A4:D4"/>
    <mergeCell ref="B5:D5"/>
    <mergeCell ref="B6:D6"/>
    <mergeCell ref="B8:B9"/>
    <mergeCell ref="C8:C9"/>
    <mergeCell ref="A10:A11"/>
    <mergeCell ref="A13:D13"/>
    <mergeCell ref="A15:D15"/>
    <mergeCell ref="A16:C16"/>
  </mergeCells>
  <phoneticPr fontId="3"/>
  <dataValidations count="2">
    <dataValidation type="list" allowBlank="1" showInputMessage="1" showErrorMessage="1" sqref="D27" xr:uid="{00000000-0002-0000-0700-000000000000}">
      <formula1>"1,2,3,4"</formula1>
    </dataValidation>
    <dataValidation type="list" allowBlank="1" showInputMessage="1" showErrorMessage="1" sqref="D17" xr:uid="{00000000-0002-0000-0700-000001000000}">
      <formula1>"1,2,3,4,5"</formula1>
    </dataValidation>
  </dataValidations>
  <pageMargins left="0.7" right="0.7" top="0.75" bottom="0.75" header="0.3" footer="0.3"/>
  <pageSetup paperSize="9" scale="79" orientation="portrait" r:id="rId1"/>
  <colBreaks count="1" manualBreakCount="1">
    <brk id="4"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別紙1_精算書（総括表）</vt:lpstr>
      <vt:lpstr>別紙2_精算書（個表）事業所１</vt:lpstr>
      <vt:lpstr>別紙2_精算書（個表）事業所２</vt:lpstr>
      <vt:lpstr>別紙2_精算書（個表）事業所３</vt:lpstr>
      <vt:lpstr>収支決算書</vt:lpstr>
      <vt:lpstr>事業実績報告書(事業所１)</vt:lpstr>
      <vt:lpstr>事業実績報告書 (事業所２)</vt:lpstr>
      <vt:lpstr>事業実績報告書 (事業所３)</vt:lpstr>
      <vt:lpstr>'事業実績報告書 (事業所２)'!Print_Area</vt:lpstr>
      <vt:lpstr>'事業実績報告書 (事業所３)'!Print_Area</vt:lpstr>
      <vt:lpstr>'事業実績報告書(事業所１)'!Print_Area</vt:lpstr>
      <vt:lpstr>収支決算書!Print_Area</vt:lpstr>
      <vt:lpstr>'別紙1_精算書（総括表）'!Print_Area</vt:lpstr>
      <vt:lpstr>'別紙2_精算書（個表）事業所１'!Print_Area</vt:lpstr>
      <vt:lpstr>'別紙2_精算書（個表）事業所２'!Print_Area</vt:lpstr>
      <vt:lpstr>'別紙2_精算書（個表）事業所３'!Print_Area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2026-04-21T05:57:09Z</dcterms:modified>
</cp:coreProperties>
</file>