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7932"/>
  <workbookPr codeName="ThisWorkbook" filterPrivacy="1"/>
  <xr:revisionPtr xr6:coauthVersionLast="47" xr6:coauthVersionMax="47" documentId="13_ncr:1_{54357FBF-3D95-4748-8241-BDF900DA98CB}" revIDLastSave="0" xr10:uidLastSave="{00000000-0000-0000-0000-000000000000}"/>
  <bookViews>
    <workbookView activeTab="1" tabRatio="784" xr2:uid="{00000000-000D-0000-FFFF-FFFF00000000}" windowHeight="15015" windowWidth="25845" xWindow="-195" yWindow="270"/>
  </bookViews>
  <sheets>
    <sheet r:id="rId1" name="機能構成（ひとり親・女性相談）" sheetId="16"/>
    <sheet r:id="rId2" name="2-1ひとり親・女性相談" sheetId="19"/>
  </sheets>
  <externalReferences>
    <externalReference r:id="rId3"/>
    <externalReference r:id="rId4"/>
    <externalReference r:id="rId5"/>
    <externalReference r:id="rId6"/>
  </externalReferences>
  <definedNames>
    <definedName localSheetId="1" name="a">[1]リスト!#REF!</definedName>
    <definedName name="a">[2]リスト!#REF!</definedName>
    <definedName localSheetId="0" name="_xlnm.Print_Area">'機能構成（ひとり親・女性相談）'!$A$1:$Q$29</definedName>
    <definedName localSheetId="1" name="仕事場">[3]リスト!#REF!</definedName>
    <definedName name="仕事場">[4]リスト!#REF!</definedName>
    <definedName localSheetId="1" name="就業場所2">[3]リスト!$C$14:$C$15</definedName>
    <definedName name="就業場所2">[4]リスト!$C$14:$C$15</definedName>
    <definedName localSheetId="1" name="職制2">[3]リスト!$B$14:$B$18</definedName>
    <definedName name="職制2">[4]リスト!$B$14:$B$18</definedName>
    <definedName localSheetId="1" name="本部2">[3]リスト!$A$14:$A$23</definedName>
    <definedName name="本部2">[4]リスト!$A$14:$A$23</definedName>
    <definedName localSheetId="1" name="役職2">[3]リスト!$D$14:$D$19</definedName>
    <definedName name="役職2">[4]リスト!$D$14:$D$19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Q64" i="19" l="1"/>
  <c r="AQ61" i="19"/>
  <c r="AQ58" i="19"/>
  <c r="AQ55" i="19"/>
  <c r="AQ49" i="19"/>
  <c r="AQ46" i="19"/>
  <c r="AQ43" i="19"/>
  <c r="AQ13" i="19"/>
  <c r="I25" i="16" l="1"/>
  <c r="D25" i="16"/>
  <c r="N24" i="16"/>
  <c r="O26" i="16" s="1"/>
  <c r="I24" i="16"/>
  <c r="I26" i="16" s="1"/>
  <c r="D24" i="16"/>
  <c r="E26" i="16" s="1"/>
  <c r="O22" i="16"/>
  <c r="M22" i="16"/>
  <c r="J22" i="16"/>
  <c r="D17" i="16"/>
  <c r="N16" i="16"/>
  <c r="O18" i="16" s="1"/>
  <c r="D16" i="16"/>
  <c r="E18" i="16" s="1"/>
  <c r="N14" i="16"/>
  <c r="D14" i="16"/>
  <c r="N8" i="16"/>
  <c r="N10" i="16" s="1"/>
  <c r="I8" i="16"/>
  <c r="I10" i="16" s="1"/>
  <c r="D8" i="16"/>
  <c r="E10" i="16" s="1"/>
  <c r="D22" i="16" l="1"/>
  <c r="H22" i="16"/>
  <c r="I6" i="16"/>
  <c r="J8" i="16"/>
  <c r="H6" i="16"/>
  <c r="J6" i="16"/>
  <c r="H8" i="16"/>
  <c r="E6" i="16"/>
  <c r="C22" i="16"/>
  <c r="E22" i="16"/>
  <c r="N22" i="16"/>
  <c r="M24" i="16"/>
  <c r="M6" i="16"/>
  <c r="O6" i="16"/>
  <c r="C6" i="16"/>
  <c r="J10" i="16"/>
  <c r="D18" i="16"/>
  <c r="H10" i="16"/>
  <c r="C14" i="16"/>
  <c r="E14" i="16"/>
  <c r="C16" i="16"/>
  <c r="E16" i="16"/>
  <c r="C24" i="16"/>
  <c r="E24" i="16"/>
  <c r="D10" i="16"/>
  <c r="D6" i="16"/>
  <c r="N6" i="16"/>
  <c r="C8" i="16"/>
  <c r="E8" i="16"/>
  <c r="M8" i="16"/>
  <c r="O8" i="16"/>
  <c r="C10" i="16"/>
  <c r="M10" i="16"/>
  <c r="O10" i="16"/>
  <c r="M14" i="16"/>
  <c r="O14" i="16"/>
  <c r="M16" i="16"/>
  <c r="O16" i="16"/>
  <c r="C18" i="16"/>
  <c r="N18" i="16"/>
  <c r="I22" i="16"/>
  <c r="H24" i="16"/>
  <c r="J24" i="16"/>
  <c r="D26" i="16"/>
  <c r="H26" i="16"/>
  <c r="J26" i="16"/>
  <c r="N26" i="16"/>
  <c r="M18" i="16"/>
  <c r="O24" i="16"/>
  <c r="C26" i="16"/>
  <c r="M26" i="16"/>
</calcChain>
</file>

<file path=xl/sharedStrings.xml><?xml version="1.0" encoding="utf-8"?>
<sst xmlns="http://schemas.openxmlformats.org/spreadsheetml/2006/main" count="123" uniqueCount="101">
  <si>
    <t>実施頻度
(回数・ﾋﾟｰｸ時期・事務量等)</t>
    <rPh sb="0" eb="2">
      <t>ジッシ</t>
    </rPh>
    <rPh sb="2" eb="4">
      <t>ヒンド</t>
    </rPh>
    <rPh sb="6" eb="8">
      <t>カイスウ</t>
    </rPh>
    <rPh sb="13" eb="15">
      <t>ジキ</t>
    </rPh>
    <rPh sb="16" eb="18">
      <t>ジム</t>
    </rPh>
    <rPh sb="18" eb="19">
      <t>リョウ</t>
    </rPh>
    <rPh sb="19" eb="20">
      <t>トウ</t>
    </rPh>
    <phoneticPr fontId="3"/>
  </si>
  <si>
    <t>関連様式等
(申請書)
(添付書類)
(交付物)
(簿冊)</t>
    <rPh sb="0" eb="2">
      <t>カンレン</t>
    </rPh>
    <rPh sb="2" eb="4">
      <t>ヨウシキ</t>
    </rPh>
    <rPh sb="4" eb="5">
      <t>トウ</t>
    </rPh>
    <rPh sb="7" eb="9">
      <t>シンセイ</t>
    </rPh>
    <rPh sb="9" eb="10">
      <t>ショ</t>
    </rPh>
    <rPh sb="13" eb="15">
      <t>テンプ</t>
    </rPh>
    <rPh sb="15" eb="17">
      <t>ショルイ</t>
    </rPh>
    <rPh sb="20" eb="22">
      <t>コウフ</t>
    </rPh>
    <rPh sb="22" eb="23">
      <t>ブツ</t>
    </rPh>
    <rPh sb="26" eb="27">
      <t>ボ</t>
    </rPh>
    <rPh sb="27" eb="28">
      <t>サツ</t>
    </rPh>
    <phoneticPr fontId="3"/>
  </si>
  <si>
    <t>処理順序</t>
    <rPh sb="0" eb="2">
      <t>ショリ</t>
    </rPh>
    <rPh sb="2" eb="4">
      <t>ジュンジョ</t>
    </rPh>
    <phoneticPr fontId="3"/>
  </si>
  <si>
    <t>No.</t>
    <phoneticPr fontId="3"/>
  </si>
  <si>
    <t>System１</t>
    <phoneticPr fontId="3"/>
  </si>
  <si>
    <t>記号説明</t>
    <rPh sb="0" eb="2">
      <t>キゴウ</t>
    </rPh>
    <rPh sb="2" eb="4">
      <t>セツメイ</t>
    </rPh>
    <phoneticPr fontId="3"/>
  </si>
  <si>
    <t>手作業</t>
    <rPh sb="0" eb="3">
      <t>テサギョウ</t>
    </rPh>
    <phoneticPr fontId="3"/>
  </si>
  <si>
    <t>流れ</t>
    <rPh sb="0" eb="1">
      <t>ナガ</t>
    </rPh>
    <phoneticPr fontId="3"/>
  </si>
  <si>
    <t>手作業によって行われる処理。</t>
    <rPh sb="0" eb="3">
      <t>テサギョウ</t>
    </rPh>
    <rPh sb="7" eb="8">
      <t>オコナ</t>
    </rPh>
    <rPh sb="11" eb="13">
      <t>ショリ</t>
    </rPh>
    <phoneticPr fontId="3"/>
  </si>
  <si>
    <t>コンピュータを用いず，目視等により物理的に行われる確認等の処理。</t>
    <rPh sb="7" eb="8">
      <t>モチ</t>
    </rPh>
    <rPh sb="11" eb="13">
      <t>モクシ</t>
    </rPh>
    <rPh sb="13" eb="14">
      <t>トウ</t>
    </rPh>
    <rPh sb="17" eb="19">
      <t>ブツリ</t>
    </rPh>
    <rPh sb="19" eb="20">
      <t>テキ</t>
    </rPh>
    <rPh sb="21" eb="22">
      <t>オコナ</t>
    </rPh>
    <rPh sb="25" eb="27">
      <t>カクニン</t>
    </rPh>
    <rPh sb="27" eb="28">
      <t>トウ</t>
    </rPh>
    <rPh sb="29" eb="31">
      <t>ショリ</t>
    </rPh>
    <phoneticPr fontId="3"/>
  </si>
  <si>
    <t>コンピュータを用いず，物理的に行われる保管処理。</t>
    <rPh sb="7" eb="8">
      <t>モチ</t>
    </rPh>
    <rPh sb="11" eb="14">
      <t>ブツリテキ</t>
    </rPh>
    <rPh sb="15" eb="16">
      <t>オコナ</t>
    </rPh>
    <rPh sb="19" eb="21">
      <t>ホカン</t>
    </rPh>
    <rPh sb="21" eb="23">
      <t>ショリ</t>
    </rPh>
    <phoneticPr fontId="3"/>
  </si>
  <si>
    <t>コンピュータで行われる演算等の処理。</t>
    <rPh sb="7" eb="8">
      <t>オコナ</t>
    </rPh>
    <rPh sb="11" eb="13">
      <t>エンザン</t>
    </rPh>
    <rPh sb="13" eb="14">
      <t>トウ</t>
    </rPh>
    <rPh sb="15" eb="17">
      <t>ショリ</t>
    </rPh>
    <phoneticPr fontId="3"/>
  </si>
  <si>
    <t>コンピュータ画面上で行われる操作。</t>
    <rPh sb="6" eb="8">
      <t>ガメン</t>
    </rPh>
    <rPh sb="8" eb="9">
      <t>ジョウ</t>
    </rPh>
    <rPh sb="10" eb="11">
      <t>オコナ</t>
    </rPh>
    <rPh sb="14" eb="16">
      <t>ソウサ</t>
    </rPh>
    <phoneticPr fontId="3"/>
  </si>
  <si>
    <t>手作業により作成される帳票作業。</t>
    <rPh sb="0" eb="3">
      <t>テサギョウ</t>
    </rPh>
    <rPh sb="6" eb="8">
      <t>サクセイ</t>
    </rPh>
    <rPh sb="11" eb="13">
      <t>チョウヒョウ</t>
    </rPh>
    <rPh sb="13" eb="15">
      <t>サギョウ</t>
    </rPh>
    <phoneticPr fontId="3"/>
  </si>
  <si>
    <t>コンピュータ上のデータ保管ファイル。</t>
    <rPh sb="6" eb="7">
      <t>ジョウ</t>
    </rPh>
    <rPh sb="11" eb="13">
      <t>ホカン</t>
    </rPh>
    <phoneticPr fontId="3"/>
  </si>
  <si>
    <t>業務流れ図を複数毎に及ぶ場合に各図面間を結ぶために利用。</t>
    <rPh sb="0" eb="2">
      <t>ギョウム</t>
    </rPh>
    <rPh sb="2" eb="3">
      <t>ナガ</t>
    </rPh>
    <rPh sb="4" eb="5">
      <t>ズ</t>
    </rPh>
    <rPh sb="6" eb="8">
      <t>フクスウ</t>
    </rPh>
    <rPh sb="8" eb="9">
      <t>マイ</t>
    </rPh>
    <rPh sb="10" eb="11">
      <t>オヨ</t>
    </rPh>
    <rPh sb="12" eb="14">
      <t>バアイ</t>
    </rPh>
    <rPh sb="15" eb="16">
      <t>カク</t>
    </rPh>
    <rPh sb="16" eb="18">
      <t>ズメン</t>
    </rPh>
    <rPh sb="18" eb="19">
      <t>カン</t>
    </rPh>
    <rPh sb="20" eb="21">
      <t>ムス</t>
    </rPh>
    <rPh sb="25" eb="27">
      <t>リヨウ</t>
    </rPh>
    <phoneticPr fontId="3"/>
  </si>
  <si>
    <t>処理・情報の流れ。</t>
    <rPh sb="0" eb="2">
      <t>ショリ</t>
    </rPh>
    <rPh sb="3" eb="5">
      <t>ジョウホウ</t>
    </rPh>
    <rPh sb="6" eb="7">
      <t>ナガ</t>
    </rPh>
    <phoneticPr fontId="3"/>
  </si>
  <si>
    <t>電子データの流れ</t>
    <rPh sb="0" eb="2">
      <t>デンシ</t>
    </rPh>
    <rPh sb="6" eb="7">
      <t>ナガ</t>
    </rPh>
    <phoneticPr fontId="1"/>
  </si>
  <si>
    <t>業務概要
(目的・条例等)</t>
    <rPh sb="0" eb="2">
      <t>ギョウム</t>
    </rPh>
    <rPh sb="2" eb="4">
      <t>ガイヨウ</t>
    </rPh>
    <rPh sb="6" eb="8">
      <t>モクテキ</t>
    </rPh>
    <rPh sb="9" eb="11">
      <t>ジョウレイ</t>
    </rPh>
    <rPh sb="11" eb="12">
      <t>トウ</t>
    </rPh>
    <phoneticPr fontId="3"/>
  </si>
  <si>
    <t>スキル要件</t>
    <rPh sb="3" eb="5">
      <t>ヨウケン</t>
    </rPh>
    <phoneticPr fontId="1"/>
  </si>
  <si>
    <t>専門性</t>
    <rPh sb="0" eb="3">
      <t>センモンセイ</t>
    </rPh>
    <phoneticPr fontId="1"/>
  </si>
  <si>
    <t>System2</t>
    <phoneticPr fontId="3"/>
  </si>
  <si>
    <t>Name</t>
    <phoneticPr fontId="3"/>
  </si>
  <si>
    <t>業務</t>
    <rPh sb="0" eb="2">
      <t>ギョウム</t>
    </rPh>
    <phoneticPr fontId="3"/>
  </si>
  <si>
    <t>機能</t>
    <rPh sb="0" eb="2">
      <t>キノウ</t>
    </rPh>
    <phoneticPr fontId="3"/>
  </si>
  <si>
    <t>DMM
No.</t>
    <phoneticPr fontId="3"/>
  </si>
  <si>
    <t>行政権限</t>
    <rPh sb="0" eb="2">
      <t>ギョウセイ</t>
    </rPh>
    <rPh sb="2" eb="4">
      <t>ケンゲン</t>
    </rPh>
    <phoneticPr fontId="1"/>
  </si>
  <si>
    <t>分類</t>
    <rPh sb="0" eb="2">
      <t>ブンルイ</t>
    </rPh>
    <phoneticPr fontId="1"/>
  </si>
  <si>
    <t>○</t>
    <phoneticPr fontId="1"/>
  </si>
  <si>
    <t>浦安市民</t>
    <rPh sb="0" eb="2">
      <t>ウラヤス</t>
    </rPh>
    <rPh sb="2" eb="4">
      <t>シミン</t>
    </rPh>
    <phoneticPr fontId="1"/>
  </si>
  <si>
    <t>1件当り処理時間（分）</t>
    <rPh sb="1" eb="2">
      <t>ケン</t>
    </rPh>
    <rPh sb="2" eb="3">
      <t>アタ</t>
    </rPh>
    <rPh sb="4" eb="6">
      <t>ショリ</t>
    </rPh>
    <rPh sb="6" eb="8">
      <t>ジカン</t>
    </rPh>
    <rPh sb="9" eb="10">
      <t>フン</t>
    </rPh>
    <phoneticPr fontId="3"/>
  </si>
  <si>
    <t>プロセス
（業務説明）</t>
    <rPh sb="6" eb="8">
      <t>ギョウム</t>
    </rPh>
    <rPh sb="8" eb="10">
      <t>セツメイ</t>
    </rPh>
    <phoneticPr fontId="1"/>
  </si>
  <si>
    <t>年間処理件数</t>
    <rPh sb="0" eb="2">
      <t>ネンカン</t>
    </rPh>
    <rPh sb="2" eb="4">
      <t>ショリ</t>
    </rPh>
    <rPh sb="4" eb="6">
      <t>ケンスウ</t>
    </rPh>
    <phoneticPr fontId="1"/>
  </si>
  <si>
    <t>確認</t>
    <rPh sb="0" eb="2">
      <t>カクニン</t>
    </rPh>
    <phoneticPr fontId="1"/>
  </si>
  <si>
    <t>保管</t>
    <rPh sb="0" eb="2">
      <t>ホカン</t>
    </rPh>
    <phoneticPr fontId="1"/>
  </si>
  <si>
    <t>コンピュータ処理</t>
    <rPh sb="6" eb="8">
      <t>ショリ</t>
    </rPh>
    <phoneticPr fontId="1"/>
  </si>
  <si>
    <t>コンピュータ画面</t>
    <rPh sb="6" eb="8">
      <t>ガメン</t>
    </rPh>
    <phoneticPr fontId="1"/>
  </si>
  <si>
    <t>帳票</t>
    <rPh sb="0" eb="2">
      <t>チョウヒョウ</t>
    </rPh>
    <phoneticPr fontId="1"/>
  </si>
  <si>
    <t>コンピュータファイル</t>
    <phoneticPr fontId="1"/>
  </si>
  <si>
    <t>端子</t>
    <rPh sb="0" eb="2">
      <t>タンシ</t>
    </rPh>
    <phoneticPr fontId="1"/>
  </si>
  <si>
    <t>問題点/ニーズ</t>
    <rPh sb="0" eb="2">
      <t>モンダイ</t>
    </rPh>
    <rPh sb="2" eb="3">
      <t>テン</t>
    </rPh>
    <phoneticPr fontId="3"/>
  </si>
  <si>
    <t>原因</t>
    <rPh sb="0" eb="2">
      <t>ゲンイン</t>
    </rPh>
    <phoneticPr fontId="3"/>
  </si>
  <si>
    <t>統計</t>
    <rPh sb="0" eb="2">
      <t>トウケイ</t>
    </rPh>
    <phoneticPr fontId="1"/>
  </si>
  <si>
    <t>こども家庭支援センター</t>
    <rPh sb="3" eb="5">
      <t>カテイ</t>
    </rPh>
    <rPh sb="5" eb="7">
      <t>シエン</t>
    </rPh>
    <phoneticPr fontId="1"/>
  </si>
  <si>
    <t>福祉総合システム</t>
    <rPh sb="0" eb="2">
      <t>フクシ</t>
    </rPh>
    <rPh sb="2" eb="4">
      <t>ソウゴウ</t>
    </rPh>
    <phoneticPr fontId="1"/>
  </si>
  <si>
    <t>福祉総合システムで児童福祉情報（住記、サービス利用状況、児童手当、児童扶養手当、医療費助成情報、所得情報）を確認する。</t>
    <rPh sb="0" eb="2">
      <t>フクシ</t>
    </rPh>
    <rPh sb="2" eb="4">
      <t>ソウゴウ</t>
    </rPh>
    <rPh sb="9" eb="11">
      <t>ジドウ</t>
    </rPh>
    <rPh sb="11" eb="13">
      <t>フクシ</t>
    </rPh>
    <rPh sb="13" eb="15">
      <t>ジョウホウ</t>
    </rPh>
    <rPh sb="16" eb="17">
      <t>ジュウ</t>
    </rPh>
    <rPh sb="17" eb="18">
      <t>キ</t>
    </rPh>
    <rPh sb="23" eb="25">
      <t>リヨウ</t>
    </rPh>
    <rPh sb="25" eb="27">
      <t>ジョウキョウ</t>
    </rPh>
    <rPh sb="28" eb="30">
      <t>ジドウ</t>
    </rPh>
    <rPh sb="30" eb="32">
      <t>テアテ</t>
    </rPh>
    <rPh sb="33" eb="35">
      <t>ジドウ</t>
    </rPh>
    <rPh sb="35" eb="37">
      <t>フヨウ</t>
    </rPh>
    <rPh sb="37" eb="39">
      <t>テアテ</t>
    </rPh>
    <rPh sb="40" eb="43">
      <t>イリョウヒ</t>
    </rPh>
    <rPh sb="43" eb="45">
      <t>ジョセイ</t>
    </rPh>
    <rPh sb="45" eb="47">
      <t>ジョウホウ</t>
    </rPh>
    <rPh sb="48" eb="50">
      <t>ショトク</t>
    </rPh>
    <rPh sb="50" eb="52">
      <t>ジョウホウ</t>
    </rPh>
    <rPh sb="54" eb="56">
      <t>カクニン</t>
    </rPh>
    <phoneticPr fontId="1"/>
  </si>
  <si>
    <t>関係機関</t>
    <rPh sb="0" eb="2">
      <t>カンケイ</t>
    </rPh>
    <rPh sb="2" eb="4">
      <t>キカン</t>
    </rPh>
    <phoneticPr fontId="1"/>
  </si>
  <si>
    <t>相談者</t>
    <rPh sb="0" eb="3">
      <t>ソウダンシャ</t>
    </rPh>
    <phoneticPr fontId="1"/>
  </si>
  <si>
    <t>所長</t>
    <rPh sb="0" eb="2">
      <t>ショチョウ</t>
    </rPh>
    <phoneticPr fontId="1"/>
  </si>
  <si>
    <t>業務日誌を整理する。（業務日誌を綴る）</t>
    <rPh sb="0" eb="2">
      <t>ギョウム</t>
    </rPh>
    <rPh sb="2" eb="4">
      <t>ニッシ</t>
    </rPh>
    <rPh sb="5" eb="7">
      <t>セイリ</t>
    </rPh>
    <rPh sb="11" eb="13">
      <t>ギョウム</t>
    </rPh>
    <rPh sb="13" eb="15">
      <t>ニッシ</t>
    </rPh>
    <rPh sb="16" eb="17">
      <t>ツヅ</t>
    </rPh>
    <phoneticPr fontId="1"/>
  </si>
  <si>
    <t>0</t>
    <phoneticPr fontId="1"/>
  </si>
  <si>
    <t>文書管理システム</t>
    <rPh sb="0" eb="2">
      <t>ブンショ</t>
    </rPh>
    <rPh sb="2" eb="4">
      <t>カンリ</t>
    </rPh>
    <phoneticPr fontId="1"/>
  </si>
  <si>
    <t>業務日誌を決裁する。（業務日誌に決裁欄あり）（月に１度）</t>
    <rPh sb="0" eb="2">
      <t>ギョウム</t>
    </rPh>
    <rPh sb="2" eb="4">
      <t>ニッシ</t>
    </rPh>
    <rPh sb="5" eb="7">
      <t>ケッサイ</t>
    </rPh>
    <rPh sb="11" eb="13">
      <t>ギョウム</t>
    </rPh>
    <rPh sb="13" eb="15">
      <t>ニッシ</t>
    </rPh>
    <rPh sb="16" eb="18">
      <t>ケッサイ</t>
    </rPh>
    <rPh sb="18" eb="19">
      <t>ラン</t>
    </rPh>
    <rPh sb="23" eb="24">
      <t>ツキ</t>
    </rPh>
    <rPh sb="26" eb="27">
      <t>ド</t>
    </rPh>
    <phoneticPr fontId="1"/>
  </si>
  <si>
    <t>（事前に相談日時について、調整していることから、来所時の待ち時間は０）</t>
    <rPh sb="1" eb="3">
      <t>ジゼン</t>
    </rPh>
    <rPh sb="4" eb="6">
      <t>ソウダン</t>
    </rPh>
    <rPh sb="6" eb="8">
      <t>ニチジ</t>
    </rPh>
    <rPh sb="13" eb="15">
      <t>チョウセイ</t>
    </rPh>
    <rPh sb="24" eb="25">
      <t>ライ</t>
    </rPh>
    <rPh sb="25" eb="26">
      <t>ショ</t>
    </rPh>
    <rPh sb="26" eb="27">
      <t>ジ</t>
    </rPh>
    <rPh sb="28" eb="29">
      <t>マ</t>
    </rPh>
    <rPh sb="30" eb="32">
      <t>ジカン</t>
    </rPh>
    <phoneticPr fontId="1"/>
  </si>
  <si>
    <t>120</t>
    <phoneticPr fontId="1"/>
  </si>
  <si>
    <t>5</t>
    <phoneticPr fontId="1"/>
  </si>
  <si>
    <t>1</t>
    <phoneticPr fontId="1"/>
  </si>
  <si>
    <t>30</t>
    <phoneticPr fontId="1"/>
  </si>
  <si>
    <t>15</t>
    <phoneticPr fontId="1"/>
  </si>
  <si>
    <t>60</t>
    <phoneticPr fontId="1"/>
  </si>
  <si>
    <t>40</t>
    <phoneticPr fontId="1"/>
  </si>
  <si>
    <t>正規職員
臨時職員</t>
    <rPh sb="0" eb="2">
      <t>セイキ</t>
    </rPh>
    <rPh sb="2" eb="4">
      <t>ショクイン</t>
    </rPh>
    <rPh sb="5" eb="7">
      <t>リンジ</t>
    </rPh>
    <rPh sb="7" eb="9">
      <t>ショクイン</t>
    </rPh>
    <phoneticPr fontId="1"/>
  </si>
  <si>
    <t>5</t>
    <phoneticPr fontId="1"/>
  </si>
  <si>
    <t>9-5</t>
    <phoneticPr fontId="1"/>
  </si>
  <si>
    <t>9-6</t>
    <phoneticPr fontId="1"/>
  </si>
  <si>
    <t>9-7</t>
    <phoneticPr fontId="1"/>
  </si>
  <si>
    <t>受付・調査・支援等記録を作成する。（紙）（メモ）</t>
    <rPh sb="0" eb="2">
      <t>ウケツケ</t>
    </rPh>
    <rPh sb="3" eb="5">
      <t>チョウサ</t>
    </rPh>
    <rPh sb="6" eb="8">
      <t>シエン</t>
    </rPh>
    <rPh sb="8" eb="9">
      <t>トウ</t>
    </rPh>
    <rPh sb="9" eb="11">
      <t>キロク</t>
    </rPh>
    <rPh sb="12" eb="14">
      <t>サクセイ</t>
    </rPh>
    <rPh sb="18" eb="19">
      <t>カミ</t>
    </rPh>
    <phoneticPr fontId="1"/>
  </si>
  <si>
    <t>相談</t>
    <rPh sb="0" eb="2">
      <t>ソウダン</t>
    </rPh>
    <phoneticPr fontId="1"/>
  </si>
  <si>
    <t>年間処理時間
(分）</t>
    <rPh sb="0" eb="2">
      <t>ネンカン</t>
    </rPh>
    <rPh sb="2" eb="4">
      <t>ショリ</t>
    </rPh>
    <rPh sb="4" eb="6">
      <t>ジカン</t>
    </rPh>
    <rPh sb="8" eb="9">
      <t>フン</t>
    </rPh>
    <phoneticPr fontId="1"/>
  </si>
  <si>
    <t>課題分類</t>
    <rPh sb="0" eb="2">
      <t>カダイ</t>
    </rPh>
    <rPh sb="2" eb="4">
      <t>ブンルイ</t>
    </rPh>
    <phoneticPr fontId="3"/>
  </si>
  <si>
    <t>想定削減率（%）</t>
    <rPh sb="0" eb="2">
      <t>ソウテイ</t>
    </rPh>
    <rPh sb="2" eb="4">
      <t>サクゲン</t>
    </rPh>
    <rPh sb="4" eb="5">
      <t>リツ</t>
    </rPh>
    <phoneticPr fontId="3"/>
  </si>
  <si>
    <t>ひとり親・女性相談</t>
    <rPh sb="3" eb="4">
      <t>オヤ</t>
    </rPh>
    <rPh sb="5" eb="7">
      <t>ジョセイ</t>
    </rPh>
    <rPh sb="7" eb="9">
      <t>ソウダン</t>
    </rPh>
    <phoneticPr fontId="1"/>
  </si>
  <si>
    <t>　</t>
    <phoneticPr fontId="1"/>
  </si>
  <si>
    <t>　</t>
    <phoneticPr fontId="1"/>
  </si>
  <si>
    <t>受理</t>
    <rPh sb="0" eb="2">
      <t>ジュリ</t>
    </rPh>
    <phoneticPr fontId="1"/>
  </si>
  <si>
    <t>ひとり親家庭や困難な状況を抱える女性に関する相談を文書・電話・来所で受け付ける。受理会議を開催し今後の対応方法を検討する。相談対応件数を報告する。</t>
    <rPh sb="3" eb="4">
      <t>オヤ</t>
    </rPh>
    <rPh sb="4" eb="6">
      <t>カテイ</t>
    </rPh>
    <rPh sb="7" eb="9">
      <t>コンナン</t>
    </rPh>
    <rPh sb="10" eb="12">
      <t>ジョウキョウ</t>
    </rPh>
    <rPh sb="13" eb="14">
      <t>カカ</t>
    </rPh>
    <rPh sb="16" eb="18">
      <t>ジョセイ</t>
    </rPh>
    <rPh sb="19" eb="20">
      <t>カン</t>
    </rPh>
    <rPh sb="22" eb="24">
      <t>ソウダン</t>
    </rPh>
    <rPh sb="25" eb="27">
      <t>ブンショ</t>
    </rPh>
    <rPh sb="28" eb="30">
      <t>デンワ</t>
    </rPh>
    <rPh sb="31" eb="32">
      <t>ライ</t>
    </rPh>
    <rPh sb="32" eb="33">
      <t>ショ</t>
    </rPh>
    <rPh sb="34" eb="35">
      <t>ウ</t>
    </rPh>
    <rPh sb="36" eb="37">
      <t>ツ</t>
    </rPh>
    <rPh sb="40" eb="42">
      <t>ジュリ</t>
    </rPh>
    <rPh sb="42" eb="44">
      <t>カイギ</t>
    </rPh>
    <rPh sb="45" eb="47">
      <t>カイサイ</t>
    </rPh>
    <rPh sb="48" eb="50">
      <t>コンゴ</t>
    </rPh>
    <rPh sb="51" eb="53">
      <t>タイオウ</t>
    </rPh>
    <rPh sb="53" eb="55">
      <t>ホウホウ</t>
    </rPh>
    <rPh sb="56" eb="58">
      <t>ケントウ</t>
    </rPh>
    <rPh sb="61" eb="63">
      <t>ソウダン</t>
    </rPh>
    <rPh sb="63" eb="65">
      <t>タイオウ</t>
    </rPh>
    <rPh sb="65" eb="67">
      <t>ケンスウ</t>
    </rPh>
    <rPh sb="68" eb="70">
      <t>ホウコク</t>
    </rPh>
    <phoneticPr fontId="1"/>
  </si>
  <si>
    <t xml:space="preserve">
（報告書）福祉行政報告例第３６表、第３７表　女性自立支援相談統計表、ひとり親自立支援員相談指導結果報告書、
（交付物）女性相談記録票、ケース会議票、経過記録表</t>
    <rPh sb="2" eb="5">
      <t>ホウコクショ</t>
    </rPh>
    <rPh sb="6" eb="8">
      <t>フクシ</t>
    </rPh>
    <rPh sb="8" eb="10">
      <t>ギョウセイ</t>
    </rPh>
    <rPh sb="10" eb="13">
      <t>ホウコクレイ</t>
    </rPh>
    <rPh sb="13" eb="14">
      <t>ダイ</t>
    </rPh>
    <rPh sb="16" eb="17">
      <t>ヒョウ</t>
    </rPh>
    <rPh sb="18" eb="19">
      <t>ダイ</t>
    </rPh>
    <rPh sb="21" eb="22">
      <t>ヒョウ</t>
    </rPh>
    <rPh sb="23" eb="25">
      <t>ジョセイ</t>
    </rPh>
    <rPh sb="25" eb="27">
      <t>ジリツ</t>
    </rPh>
    <rPh sb="27" eb="29">
      <t>シエン</t>
    </rPh>
    <rPh sb="29" eb="31">
      <t>ソウダン</t>
    </rPh>
    <rPh sb="31" eb="34">
      <t>トウケイヒョウ</t>
    </rPh>
    <rPh sb="38" eb="39">
      <t>オヤ</t>
    </rPh>
    <rPh sb="39" eb="41">
      <t>ジリツ</t>
    </rPh>
    <rPh sb="41" eb="43">
      <t>シエン</t>
    </rPh>
    <rPh sb="43" eb="44">
      <t>イン</t>
    </rPh>
    <rPh sb="44" eb="46">
      <t>ソウダン</t>
    </rPh>
    <rPh sb="46" eb="48">
      <t>シドウ</t>
    </rPh>
    <rPh sb="48" eb="50">
      <t>ケッカ</t>
    </rPh>
    <rPh sb="50" eb="53">
      <t>ホウコクショ</t>
    </rPh>
    <rPh sb="56" eb="58">
      <t>コウフ</t>
    </rPh>
    <rPh sb="58" eb="59">
      <t>ブツ</t>
    </rPh>
    <phoneticPr fontId="1"/>
  </si>
  <si>
    <t>・相談⇒必要事項を聴取する（文書・電話・来所）</t>
    <rPh sb="1" eb="3">
      <t>ソウダン</t>
    </rPh>
    <rPh sb="4" eb="6">
      <t>ヒツヨウ</t>
    </rPh>
    <rPh sb="6" eb="8">
      <t>ジコウ</t>
    </rPh>
    <rPh sb="9" eb="11">
      <t>チョウシュ</t>
    </rPh>
    <rPh sb="14" eb="16">
      <t>ブンショ</t>
    </rPh>
    <rPh sb="17" eb="19">
      <t>デンワ</t>
    </rPh>
    <rPh sb="20" eb="21">
      <t>ライ</t>
    </rPh>
    <rPh sb="21" eb="22">
      <t>ショ</t>
    </rPh>
    <phoneticPr fontId="1"/>
  </si>
  <si>
    <t>相談を実施する。（電話だと15～30分、来所だと60～120分）</t>
    <rPh sb="0" eb="2">
      <t>ソウダン</t>
    </rPh>
    <rPh sb="3" eb="5">
      <t>ジッシ</t>
    </rPh>
    <rPh sb="9" eb="11">
      <t>デンワ</t>
    </rPh>
    <rPh sb="18" eb="19">
      <t>フン</t>
    </rPh>
    <rPh sb="20" eb="21">
      <t>ライ</t>
    </rPh>
    <rPh sb="21" eb="22">
      <t>ショ</t>
    </rPh>
    <rPh sb="30" eb="31">
      <t>フン</t>
    </rPh>
    <phoneticPr fontId="1"/>
  </si>
  <si>
    <t>相談内容を記録する（システム）</t>
    <rPh sb="0" eb="2">
      <t>ソウダン</t>
    </rPh>
    <rPh sb="2" eb="4">
      <t>ナイヨウ</t>
    </rPh>
    <rPh sb="5" eb="7">
      <t>キロク</t>
    </rPh>
    <phoneticPr fontId="1"/>
  </si>
  <si>
    <t>日報７日分をまとめて作成する</t>
    <rPh sb="0" eb="2">
      <t>ニッポウ</t>
    </rPh>
    <rPh sb="3" eb="5">
      <t>ニチブン</t>
    </rPh>
    <rPh sb="10" eb="12">
      <t>サクセイ</t>
    </rPh>
    <phoneticPr fontId="1"/>
  </si>
  <si>
    <t>県</t>
    <rPh sb="0" eb="1">
      <t>ケン</t>
    </rPh>
    <phoneticPr fontId="1"/>
  </si>
  <si>
    <t>貸付制度、自立支援給付制度等について担当省庁に疑義照会（電話・メール）</t>
    <rPh sb="0" eb="2">
      <t>カシツケ</t>
    </rPh>
    <rPh sb="2" eb="4">
      <t>セイド</t>
    </rPh>
    <rPh sb="5" eb="7">
      <t>ジリツ</t>
    </rPh>
    <rPh sb="7" eb="9">
      <t>シエン</t>
    </rPh>
    <rPh sb="9" eb="11">
      <t>キュウフ</t>
    </rPh>
    <rPh sb="11" eb="13">
      <t>セイド</t>
    </rPh>
    <rPh sb="13" eb="14">
      <t>トウ</t>
    </rPh>
    <rPh sb="18" eb="20">
      <t>タントウ</t>
    </rPh>
    <rPh sb="20" eb="22">
      <t>ショウチョウ</t>
    </rPh>
    <rPh sb="23" eb="25">
      <t>ギギ</t>
    </rPh>
    <rPh sb="25" eb="27">
      <t>ショウカイ</t>
    </rPh>
    <rPh sb="28" eb="30">
      <t>デンワ</t>
    </rPh>
    <phoneticPr fontId="1"/>
  </si>
  <si>
    <t>関係機関</t>
    <rPh sb="0" eb="2">
      <t>カンケイ</t>
    </rPh>
    <rPh sb="2" eb="4">
      <t>キカン</t>
    </rPh>
    <phoneticPr fontId="1"/>
  </si>
  <si>
    <t>市民課等</t>
    <rPh sb="0" eb="3">
      <t>シミンカ</t>
    </rPh>
    <rPh sb="3" eb="4">
      <t>トウ</t>
    </rPh>
    <phoneticPr fontId="1"/>
  </si>
  <si>
    <t>貸付制度、自立支援給付制度等についての相談の場合、事実確認（インターネット、電話照会）</t>
    <rPh sb="19" eb="21">
      <t>ソウダン</t>
    </rPh>
    <rPh sb="22" eb="24">
      <t>バアイ</t>
    </rPh>
    <rPh sb="25" eb="27">
      <t>ジジツ</t>
    </rPh>
    <rPh sb="27" eb="29">
      <t>カクニン</t>
    </rPh>
    <rPh sb="38" eb="40">
      <t>デンワ</t>
    </rPh>
    <rPh sb="40" eb="42">
      <t>ショウカイ</t>
    </rPh>
    <phoneticPr fontId="1"/>
  </si>
  <si>
    <t xml:space="preserve">業務日誌を作成する。（Excel）業務日誌を印刷する。
</t>
    <rPh sb="0" eb="2">
      <t>ギョウム</t>
    </rPh>
    <rPh sb="2" eb="4">
      <t>ニッシ</t>
    </rPh>
    <rPh sb="5" eb="7">
      <t>サクセイ</t>
    </rPh>
    <rPh sb="17" eb="19">
      <t>ギョウム</t>
    </rPh>
    <rPh sb="19" eb="21">
      <t>ニッシ</t>
    </rPh>
    <rPh sb="22" eb="24">
      <t>インサツ</t>
    </rPh>
    <phoneticPr fontId="1"/>
  </si>
  <si>
    <t>方針検討・担当者を決める</t>
    <rPh sb="0" eb="2">
      <t>ホウシン</t>
    </rPh>
    <rPh sb="2" eb="4">
      <t>ケントウ</t>
    </rPh>
    <rPh sb="5" eb="8">
      <t>タントウシャ</t>
    </rPh>
    <rPh sb="9" eb="10">
      <t>ギ</t>
    </rPh>
    <phoneticPr fontId="1"/>
  </si>
  <si>
    <t>別紙2-2．現状機能構成図（DMM）</t>
    <rPh sb="0" eb="2">
      <t>ベッシ</t>
    </rPh>
    <rPh sb="6" eb="8">
      <t>ゲンジョウ</t>
    </rPh>
    <rPh sb="8" eb="10">
      <t>キノウ</t>
    </rPh>
    <rPh sb="10" eb="12">
      <t>コウセイ</t>
    </rPh>
    <rPh sb="12" eb="13">
      <t>ズ</t>
    </rPh>
    <phoneticPr fontId="3"/>
  </si>
  <si>
    <t>2</t>
    <phoneticPr fontId="1"/>
  </si>
  <si>
    <t>2-1</t>
    <phoneticPr fontId="1"/>
  </si>
  <si>
    <t>2-2</t>
    <phoneticPr fontId="1"/>
  </si>
  <si>
    <t>2-3</t>
    <phoneticPr fontId="1"/>
  </si>
  <si>
    <t>2-4</t>
    <phoneticPr fontId="1"/>
  </si>
  <si>
    <t>2-8</t>
    <phoneticPr fontId="1"/>
  </si>
  <si>
    <t>2-1-1　相談受付</t>
    <rPh sb="6" eb="8">
      <t>ソウダン</t>
    </rPh>
    <rPh sb="8" eb="10">
      <t>ウケツケ</t>
    </rPh>
    <phoneticPr fontId="1"/>
  </si>
  <si>
    <t>2-1-2　受理会議</t>
    <rPh sb="6" eb="8">
      <t>ジュリ</t>
    </rPh>
    <rPh sb="8" eb="10">
      <t>カイギ</t>
    </rPh>
    <phoneticPr fontId="1"/>
  </si>
  <si>
    <t>2-1-3　調査</t>
    <rPh sb="6" eb="8">
      <t>チョウサ</t>
    </rPh>
    <phoneticPr fontId="1"/>
  </si>
  <si>
    <t>2-1-4　移管</t>
    <rPh sb="6" eb="8">
      <t>イカン</t>
    </rPh>
    <phoneticPr fontId="1"/>
  </si>
  <si>
    <t>別紙2-2．現状業務フロー図</t>
    <rPh sb="0" eb="2">
      <t>ベッシ</t>
    </rPh>
    <rPh sb="6" eb="8">
      <t>ゲンジョウ</t>
    </rPh>
    <rPh sb="8" eb="10">
      <t>ギョウム</t>
    </rPh>
    <rPh sb="13" eb="14">
      <t>ズ</t>
    </rPh>
    <phoneticPr fontId="3"/>
  </si>
  <si>
    <t>・年間処理件数1,000件、実件数300件</t>
    <rPh sb="1" eb="3">
      <t>ネンカン</t>
    </rPh>
    <rPh sb="3" eb="5">
      <t>ショリ</t>
    </rPh>
    <rPh sb="5" eb="7">
      <t>ケンスウ</t>
    </rPh>
    <rPh sb="12" eb="13">
      <t>ケン</t>
    </rPh>
    <rPh sb="14" eb="15">
      <t>ジツ</t>
    </rPh>
    <rPh sb="15" eb="17">
      <t>ケンスウ</t>
    </rPh>
    <rPh sb="20" eb="21">
      <t>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</si>
</sst>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8"/>
      <name val="ＭＳ Ｐゴシック"/>
      <family val="3"/>
      <charset val="128"/>
    </font>
    <font>
      <b/>
      <i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i/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22"/>
      <name val="ＭＳ Ｐゴシック"/>
      <family val="3"/>
      <charset val="128"/>
    </font>
    <font>
      <i/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i/>
      <sz val="9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3" tint="0.79998168889431442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</borders>
  <cellStyleXfs count="4">
    <xf numFmtId="0" fontId="0" fillId="0" borderId="0"/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</cellStyleXfs>
  <cellXfs count="327">
    <xf numFmtId="0" fontId="0" fillId="0" borderId="0" xfId="0"/>
    <xf numFmtId="0" fontId="2" fillId="0" borderId="0" xfId="3" applyNumberFormat="1" applyAlignment="1">
      <alignment vertical="center"/>
    </xf>
    <xf numFmtId="0" fontId="6" fillId="0" borderId="0" xfId="3" applyNumberFormat="1" applyFont="1" applyAlignment="1">
      <alignment vertical="center"/>
    </xf>
    <xf numFmtId="0" fontId="11" fillId="0" borderId="12" xfId="3" applyNumberFormat="1" applyFont="1" applyFill="1" applyBorder="1" applyAlignment="1">
      <alignment horizontal="center" vertical="center"/>
    </xf>
    <xf numFmtId="0" fontId="9" fillId="0" borderId="0" xfId="3" applyNumberFormat="1" applyFont="1" applyAlignment="1">
      <alignment vertical="center"/>
    </xf>
    <xf numFmtId="0" fontId="2" fillId="5" borderId="28" xfId="3" applyFill="1" applyBorder="1" applyAlignment="1">
      <alignment vertical="center"/>
    </xf>
    <xf numFmtId="0" fontId="2" fillId="5" borderId="29" xfId="3" applyFill="1" applyBorder="1" applyAlignment="1">
      <alignment vertical="center"/>
    </xf>
    <xf numFmtId="0" fontId="2" fillId="0" borderId="0" xfId="3" applyAlignment="1">
      <alignment vertical="center"/>
    </xf>
    <xf numFmtId="0" fontId="9" fillId="0" borderId="12" xfId="3" applyFont="1" applyBorder="1" applyAlignment="1" applyProtection="1">
      <alignment horizontal="center" vertical="center" wrapText="1"/>
      <protection locked="0"/>
    </xf>
    <xf numFmtId="49" fontId="9" fillId="3" borderId="12" xfId="3" applyNumberFormat="1" applyFont="1" applyFill="1" applyBorder="1" applyAlignment="1" applyProtection="1">
      <alignment horizontal="center" vertical="center" wrapText="1"/>
      <protection locked="0"/>
    </xf>
    <xf numFmtId="0" fontId="2" fillId="5" borderId="0" xfId="3" applyFill="1" applyBorder="1" applyAlignment="1">
      <alignment vertical="center"/>
    </xf>
    <xf numFmtId="0" fontId="2" fillId="5" borderId="16" xfId="3" applyFill="1" applyBorder="1" applyAlignment="1">
      <alignment vertical="center"/>
    </xf>
    <xf numFmtId="0" fontId="2" fillId="5" borderId="32" xfId="3" applyFill="1" applyBorder="1" applyAlignment="1">
      <alignment vertical="center"/>
    </xf>
    <xf numFmtId="49" fontId="2" fillId="0" borderId="28" xfId="3" applyNumberFormat="1" applyFont="1" applyFill="1" applyBorder="1" applyAlignment="1" applyProtection="1">
      <alignment vertical="center"/>
      <protection locked="0"/>
    </xf>
    <xf numFmtId="49" fontId="2" fillId="0" borderId="44" xfId="3" applyNumberFormat="1" applyFont="1" applyFill="1" applyBorder="1" applyAlignment="1" applyProtection="1">
      <alignment vertical="center"/>
      <protection locked="0"/>
    </xf>
    <xf numFmtId="49" fontId="2" fillId="0" borderId="0" xfId="3" applyNumberFormat="1" applyFont="1" applyFill="1" applyBorder="1" applyAlignment="1" applyProtection="1">
      <alignment vertical="center"/>
      <protection locked="0"/>
    </xf>
    <xf numFmtId="49" fontId="2" fillId="0" borderId="40" xfId="3" applyNumberFormat="1" applyFont="1" applyFill="1" applyBorder="1" applyAlignment="1" applyProtection="1">
      <alignment vertical="center"/>
      <protection locked="0"/>
    </xf>
    <xf numFmtId="49" fontId="2" fillId="0" borderId="8" xfId="3" applyNumberFormat="1" applyFont="1" applyFill="1" applyBorder="1" applyAlignment="1" applyProtection="1">
      <alignment vertical="center"/>
      <protection locked="0"/>
    </xf>
    <xf numFmtId="49" fontId="2" fillId="0" borderId="0" xfId="3" applyNumberFormat="1" applyFont="1" applyBorder="1" applyAlignment="1" applyProtection="1">
      <alignment horizontal="center" vertical="center" wrapText="1"/>
      <protection locked="0"/>
    </xf>
    <xf numFmtId="49" fontId="2" fillId="0" borderId="9" xfId="3" applyNumberFormat="1" applyFont="1" applyBorder="1" applyAlignment="1" applyProtection="1">
      <alignment vertical="center"/>
      <protection locked="0"/>
    </xf>
    <xf numFmtId="49" fontId="2" fillId="0" borderId="0" xfId="3" applyNumberFormat="1" applyFont="1" applyBorder="1" applyAlignment="1" applyProtection="1">
      <alignment vertical="center"/>
      <protection locked="0"/>
    </xf>
    <xf numFmtId="49" fontId="2" fillId="0" borderId="8" xfId="3" applyNumberFormat="1" applyFont="1" applyBorder="1" applyAlignment="1" applyProtection="1">
      <alignment vertical="center"/>
      <protection locked="0"/>
    </xf>
    <xf numFmtId="49" fontId="2" fillId="0" borderId="0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3" applyAlignment="1" applyProtection="1">
      <alignment vertical="center"/>
      <protection locked="0"/>
    </xf>
    <xf numFmtId="49" fontId="2" fillId="0" borderId="2" xfId="3" applyNumberFormat="1" applyFont="1" applyBorder="1" applyAlignment="1" applyProtection="1">
      <alignment vertical="center"/>
      <protection locked="0"/>
    </xf>
    <xf numFmtId="49" fontId="2" fillId="0" borderId="56" xfId="3" applyNumberFormat="1" applyFont="1" applyBorder="1" applyAlignment="1" applyProtection="1">
      <alignment vertical="center"/>
      <protection locked="0"/>
    </xf>
    <xf numFmtId="49" fontId="2" fillId="0" borderId="57" xfId="3" applyNumberFormat="1" applyFont="1" applyBorder="1" applyAlignment="1" applyProtection="1">
      <alignment vertical="center"/>
      <protection locked="0"/>
    </xf>
    <xf numFmtId="49" fontId="2" fillId="0" borderId="2" xfId="3" applyNumberFormat="1" applyFont="1" applyFill="1" applyBorder="1" applyAlignment="1" applyProtection="1">
      <alignment vertical="center"/>
      <protection locked="0"/>
    </xf>
    <xf numFmtId="49" fontId="2" fillId="0" borderId="54" xfId="3" applyNumberFormat="1" applyFont="1" applyBorder="1" applyAlignment="1" applyProtection="1">
      <alignment vertical="center"/>
      <protection locked="0"/>
    </xf>
    <xf numFmtId="49" fontId="2" fillId="0" borderId="3" xfId="3" applyNumberFormat="1" applyFont="1" applyBorder="1" applyAlignment="1" applyProtection="1">
      <alignment vertical="center"/>
      <protection locked="0"/>
    </xf>
    <xf numFmtId="49" fontId="2" fillId="0" borderId="53" xfId="3" applyNumberFormat="1" applyFont="1" applyBorder="1" applyAlignment="1" applyProtection="1">
      <alignment vertical="center"/>
      <protection locked="0"/>
    </xf>
    <xf numFmtId="49" fontId="2" fillId="0" borderId="3" xfId="3" applyNumberFormat="1" applyFont="1" applyFill="1" applyBorder="1" applyAlignment="1" applyProtection="1">
      <alignment vertical="center"/>
      <protection locked="0"/>
    </xf>
    <xf numFmtId="49" fontId="2" fillId="0" borderId="3" xfId="3" applyNumberFormat="1" applyFont="1" applyFill="1" applyBorder="1" applyAlignment="1" applyProtection="1">
      <alignment horizontal="center" vertical="center" wrapText="1"/>
      <protection locked="0"/>
    </xf>
    <xf numFmtId="0" fontId="2" fillId="5" borderId="28" xfId="3" applyFill="1" applyBorder="1" applyAlignment="1" applyProtection="1">
      <alignment vertical="center"/>
    </xf>
    <xf numFmtId="0" fontId="2" fillId="5" borderId="0" xfId="3" applyFill="1" applyBorder="1" applyAlignment="1" applyProtection="1">
      <alignment vertical="center"/>
    </xf>
    <xf numFmtId="0" fontId="2" fillId="0" borderId="0" xfId="3" applyFont="1" applyFill="1" applyBorder="1" applyAlignment="1" applyProtection="1">
      <alignment horizontal="center" vertical="center" wrapText="1"/>
    </xf>
    <xf numFmtId="0" fontId="2" fillId="5" borderId="0" xfId="3" applyFont="1" applyFill="1" applyBorder="1" applyAlignment="1" applyProtection="1">
      <alignment vertical="center"/>
    </xf>
    <xf numFmtId="0" fontId="2" fillId="0" borderId="0" xfId="3" applyFill="1" applyBorder="1" applyAlignment="1" applyProtection="1">
      <alignment horizontal="center" vertical="center" wrapText="1"/>
    </xf>
    <xf numFmtId="0" fontId="2" fillId="5" borderId="0" xfId="3" applyFill="1" applyBorder="1" applyAlignment="1">
      <alignment horizontal="center" vertical="center" wrapText="1"/>
    </xf>
    <xf numFmtId="0" fontId="2" fillId="5" borderId="30" xfId="3" applyFill="1" applyBorder="1" applyAlignment="1">
      <alignment vertical="center"/>
    </xf>
    <xf numFmtId="0" fontId="2" fillId="5" borderId="0" xfId="3" applyFont="1" applyFill="1" applyBorder="1" applyAlignment="1" applyProtection="1">
      <alignment horizontal="left" vertical="top" wrapText="1"/>
    </xf>
    <xf numFmtId="0" fontId="2" fillId="5" borderId="0" xfId="3" applyFont="1" applyFill="1" applyBorder="1" applyAlignment="1" applyProtection="1">
      <alignment horizontal="center" vertical="center" wrapText="1"/>
    </xf>
    <xf numFmtId="0" fontId="2" fillId="5" borderId="0" xfId="3" applyFill="1" applyBorder="1" applyAlignment="1" applyProtection="1">
      <alignment horizontal="center" vertical="center"/>
    </xf>
    <xf numFmtId="0" fontId="5" fillId="0" borderId="0" xfId="3" applyFont="1" applyFill="1" applyBorder="1" applyAlignment="1" applyProtection="1">
      <alignment vertical="top" wrapText="1"/>
    </xf>
    <xf numFmtId="0" fontId="5" fillId="5" borderId="0" xfId="3" applyFont="1" applyFill="1" applyBorder="1" applyAlignment="1">
      <alignment horizontal="left" vertical="top" wrapText="1"/>
    </xf>
    <xf numFmtId="0" fontId="2" fillId="5" borderId="16" xfId="3" applyFill="1" applyBorder="1" applyAlignment="1" applyProtection="1">
      <alignment vertical="center"/>
    </xf>
    <xf numFmtId="0" fontId="2" fillId="2" borderId="28" xfId="3" applyFill="1" applyBorder="1" applyAlignment="1">
      <alignment vertical="center"/>
    </xf>
    <xf numFmtId="0" fontId="2" fillId="2" borderId="38" xfId="3" applyFill="1" applyBorder="1" applyAlignment="1">
      <alignment vertical="center"/>
    </xf>
    <xf numFmtId="0" fontId="2" fillId="2" borderId="0" xfId="3" applyFill="1" applyBorder="1" applyAlignment="1">
      <alignment vertical="center"/>
    </xf>
    <xf numFmtId="0" fontId="2" fillId="2" borderId="29" xfId="3" applyFill="1" applyBorder="1" applyAlignment="1">
      <alignment vertical="center"/>
    </xf>
    <xf numFmtId="0" fontId="2" fillId="2" borderId="21" xfId="3" applyFill="1" applyBorder="1" applyAlignment="1">
      <alignment vertical="center"/>
    </xf>
    <xf numFmtId="0" fontId="2" fillId="2" borderId="16" xfId="3" applyFill="1" applyBorder="1" applyAlignment="1">
      <alignment vertical="center"/>
    </xf>
    <xf numFmtId="0" fontId="2" fillId="2" borderId="32" xfId="3" applyFill="1" applyBorder="1" applyAlignment="1">
      <alignment vertical="center"/>
    </xf>
    <xf numFmtId="0" fontId="2" fillId="2" borderId="61" xfId="3" applyFont="1" applyFill="1" applyBorder="1" applyAlignment="1" applyProtection="1">
      <alignment horizontal="center" vertical="center"/>
      <protection locked="0"/>
    </xf>
    <xf numFmtId="0" fontId="2" fillId="2" borderId="60" xfId="3" applyFont="1" applyFill="1" applyBorder="1" applyAlignment="1" applyProtection="1">
      <alignment vertical="center"/>
      <protection locked="0"/>
    </xf>
    <xf numFmtId="0" fontId="2" fillId="2" borderId="52" xfId="3" applyFont="1" applyFill="1" applyBorder="1" applyAlignment="1" applyProtection="1">
      <alignment horizontal="center" vertical="center"/>
      <protection locked="0"/>
    </xf>
    <xf numFmtId="0" fontId="2" fillId="2" borderId="60" xfId="3" applyFont="1" applyFill="1" applyBorder="1" applyAlignment="1" applyProtection="1">
      <alignment horizontal="center" vertical="center"/>
      <protection locked="0"/>
    </xf>
    <xf numFmtId="0" fontId="2" fillId="2" borderId="52" xfId="3" applyFill="1" applyBorder="1" applyAlignment="1" applyProtection="1">
      <alignment horizontal="center" vertical="center"/>
      <protection locked="0"/>
    </xf>
    <xf numFmtId="0" fontId="2" fillId="2" borderId="60" xfId="3" applyFill="1" applyBorder="1" applyAlignment="1" applyProtection="1">
      <alignment horizontal="center" vertical="center"/>
      <protection locked="0"/>
    </xf>
    <xf numFmtId="0" fontId="2" fillId="2" borderId="0" xfId="3" applyFont="1" applyFill="1" applyBorder="1" applyAlignment="1">
      <alignment vertical="center" wrapText="1"/>
    </xf>
    <xf numFmtId="0" fontId="2" fillId="2" borderId="30" xfId="3" applyFont="1" applyFill="1" applyBorder="1" applyAlignment="1">
      <alignment vertical="center" wrapText="1"/>
    </xf>
    <xf numFmtId="0" fontId="2" fillId="0" borderId="0" xfId="3" applyNumberFormat="1" applyFill="1" applyBorder="1" applyAlignment="1">
      <alignment vertical="center"/>
    </xf>
    <xf numFmtId="0" fontId="10" fillId="0" borderId="0" xfId="3" applyNumberFormat="1" applyFont="1" applyFill="1" applyBorder="1" applyAlignment="1">
      <alignment horizontal="right" vertical="center"/>
    </xf>
    <xf numFmtId="0" fontId="6" fillId="5" borderId="0" xfId="3" applyNumberFormat="1" applyFont="1" applyFill="1" applyBorder="1" applyAlignment="1">
      <alignment vertical="center"/>
    </xf>
    <xf numFmtId="0" fontId="2" fillId="0" borderId="34" xfId="3" applyNumberFormat="1" applyFont="1" applyFill="1" applyBorder="1" applyAlignment="1">
      <alignment horizontal="center" vertical="center" wrapText="1"/>
    </xf>
    <xf numFmtId="0" fontId="2" fillId="0" borderId="1" xfId="3" applyNumberFormat="1" applyFont="1" applyFill="1" applyBorder="1" applyAlignment="1">
      <alignment horizontal="center" vertical="center" wrapText="1"/>
    </xf>
    <xf numFmtId="0" fontId="2" fillId="0" borderId="49" xfId="3" applyNumberFormat="1" applyFont="1" applyFill="1" applyBorder="1" applyAlignment="1">
      <alignment horizontal="center" vertical="center" wrapText="1"/>
    </xf>
    <xf numFmtId="0" fontId="2" fillId="0" borderId="39" xfId="3" applyNumberFormat="1" applyFont="1" applyFill="1" applyBorder="1" applyAlignment="1">
      <alignment horizontal="center" vertical="center" wrapText="1"/>
    </xf>
    <xf numFmtId="0" fontId="2" fillId="0" borderId="17" xfId="3" applyNumberFormat="1" applyFont="1" applyFill="1" applyBorder="1" applyAlignment="1">
      <alignment horizontal="center" vertical="center" wrapText="1"/>
    </xf>
    <xf numFmtId="0" fontId="2" fillId="0" borderId="43" xfId="3" applyNumberFormat="1" applyFont="1" applyFill="1" applyBorder="1" applyAlignment="1">
      <alignment horizontal="center" vertical="center" wrapText="1"/>
    </xf>
    <xf numFmtId="0" fontId="14" fillId="6" borderId="51" xfId="3" applyNumberFormat="1" applyFont="1" applyFill="1" applyBorder="1" applyAlignment="1">
      <alignment horizontal="center" vertical="center" wrapText="1"/>
    </xf>
    <xf numFmtId="0" fontId="10" fillId="0" borderId="27" xfId="3" applyNumberFormat="1" applyFont="1" applyFill="1" applyBorder="1" applyAlignment="1">
      <alignment vertical="center"/>
    </xf>
    <xf numFmtId="0" fontId="10" fillId="0" borderId="36" xfId="3" applyNumberFormat="1" applyFont="1" applyFill="1" applyBorder="1" applyAlignment="1">
      <alignment vertical="center"/>
    </xf>
    <xf numFmtId="0" fontId="10" fillId="0" borderId="45" xfId="3" applyNumberFormat="1" applyFont="1" applyFill="1" applyBorder="1" applyAlignment="1">
      <alignment vertical="center"/>
    </xf>
    <xf numFmtId="0" fontId="10" fillId="0" borderId="47" xfId="3" applyNumberFormat="1" applyFont="1" applyFill="1" applyBorder="1" applyAlignment="1">
      <alignment horizontal="left" vertical="center" wrapText="1"/>
    </xf>
    <xf numFmtId="0" fontId="10" fillId="6" borderId="50" xfId="3" applyNumberFormat="1" applyFont="1" applyFill="1" applyBorder="1" applyAlignment="1">
      <alignment horizontal="left" vertical="center" wrapText="1"/>
    </xf>
    <xf numFmtId="0" fontId="10" fillId="0" borderId="46" xfId="3" applyNumberFormat="1" applyFont="1" applyFill="1" applyBorder="1" applyAlignment="1">
      <alignment horizontal="left" vertical="center" wrapText="1"/>
    </xf>
    <xf numFmtId="0" fontId="2" fillId="0" borderId="41" xfId="3" applyNumberFormat="1" applyFont="1" applyFill="1" applyBorder="1" applyAlignment="1">
      <alignment horizontal="center" vertical="center" wrapText="1"/>
    </xf>
    <xf numFmtId="0" fontId="10" fillId="0" borderId="33" xfId="3" applyNumberFormat="1" applyFont="1" applyFill="1" applyBorder="1" applyAlignment="1">
      <alignment horizontal="left" vertical="center" wrapText="1"/>
    </xf>
    <xf numFmtId="0" fontId="10" fillId="0" borderId="1" xfId="3" applyNumberFormat="1" applyFont="1" applyFill="1" applyBorder="1" applyAlignment="1">
      <alignment horizontal="left" vertical="center" wrapText="1"/>
    </xf>
    <xf numFmtId="0" fontId="10" fillId="0" borderId="42" xfId="3" applyNumberFormat="1" applyFont="1" applyFill="1" applyBorder="1" applyAlignment="1">
      <alignment horizontal="left" vertical="center" wrapText="1"/>
    </xf>
    <xf numFmtId="0" fontId="2" fillId="0" borderId="31" xfId="3" applyNumberFormat="1" applyFont="1" applyFill="1" applyBorder="1" applyAlignment="1">
      <alignment horizontal="center" vertical="center" wrapText="1"/>
    </xf>
    <xf numFmtId="49" fontId="10" fillId="0" borderId="27" xfId="3" applyNumberFormat="1" applyFont="1" applyBorder="1" applyAlignment="1">
      <alignment horizontal="left" vertical="center"/>
    </xf>
    <xf numFmtId="49" fontId="10" fillId="0" borderId="36" xfId="3" applyNumberFormat="1" applyFont="1" applyBorder="1" applyAlignment="1">
      <alignment horizontal="left" vertical="center"/>
    </xf>
    <xf numFmtId="49" fontId="10" fillId="0" borderId="45" xfId="3" applyNumberFormat="1" applyFont="1" applyFill="1" applyBorder="1" applyAlignment="1">
      <alignment horizontal="left" vertical="center"/>
    </xf>
    <xf numFmtId="49" fontId="10" fillId="6" borderId="50" xfId="3" applyNumberFormat="1" applyFont="1" applyFill="1" applyBorder="1" applyAlignment="1">
      <alignment horizontal="left" vertical="center" wrapText="1"/>
    </xf>
    <xf numFmtId="49" fontId="10" fillId="0" borderId="47" xfId="3" applyNumberFormat="1" applyFont="1" applyFill="1" applyBorder="1" applyAlignment="1">
      <alignment horizontal="left" vertical="center" wrapText="1"/>
    </xf>
    <xf numFmtId="49" fontId="10" fillId="0" borderId="46" xfId="3" applyNumberFormat="1" applyFont="1" applyFill="1" applyBorder="1" applyAlignment="1">
      <alignment horizontal="left" vertical="center" wrapText="1"/>
    </xf>
    <xf numFmtId="0" fontId="14" fillId="6" borderId="51" xfId="3" applyNumberFormat="1" applyFont="1" applyFill="1" applyBorder="1" applyAlignment="1">
      <alignment horizontal="left" vertical="center" wrapText="1"/>
    </xf>
    <xf numFmtId="49" fontId="10" fillId="0" borderId="33" xfId="3" applyNumberFormat="1" applyFont="1" applyFill="1" applyBorder="1" applyAlignment="1">
      <alignment horizontal="left" vertical="center" wrapText="1"/>
    </xf>
    <xf numFmtId="49" fontId="10" fillId="0" borderId="1" xfId="3" applyNumberFormat="1" applyFont="1" applyFill="1" applyBorder="1" applyAlignment="1">
      <alignment horizontal="left" vertical="center" wrapText="1"/>
    </xf>
    <xf numFmtId="49" fontId="10" fillId="0" borderId="42" xfId="3" applyNumberFormat="1" applyFont="1" applyFill="1" applyBorder="1" applyAlignment="1">
      <alignment horizontal="left" vertical="center" wrapText="1"/>
    </xf>
    <xf numFmtId="0" fontId="10" fillId="4" borderId="46" xfId="3" applyNumberFormat="1" applyFont="1" applyFill="1" applyBorder="1" applyAlignment="1">
      <alignment horizontal="left" vertical="center" wrapText="1"/>
    </xf>
    <xf numFmtId="0" fontId="2" fillId="4" borderId="39" xfId="3" applyNumberFormat="1" applyFont="1" applyFill="1" applyBorder="1" applyAlignment="1">
      <alignment horizontal="center" vertical="center" wrapText="1"/>
    </xf>
    <xf numFmtId="0" fontId="13" fillId="2" borderId="66" xfId="3" applyFont="1" applyFill="1" applyBorder="1" applyAlignment="1">
      <alignment horizontal="center" vertical="center" wrapText="1"/>
    </xf>
    <xf numFmtId="0" fontId="16" fillId="5" borderId="0" xfId="3" applyNumberFormat="1" applyFont="1" applyFill="1" applyBorder="1" applyAlignment="1">
      <alignment vertical="center"/>
    </xf>
    <xf numFmtId="0" fontId="16" fillId="2" borderId="37" xfId="3" applyFont="1" applyFill="1" applyBorder="1" applyAlignment="1">
      <alignment vertical="center"/>
    </xf>
    <xf numFmtId="49" fontId="2" fillId="0" borderId="57" xfId="3" applyNumberFormat="1" applyFont="1" applyFill="1" applyBorder="1" applyAlignment="1" applyProtection="1">
      <alignment vertical="center"/>
      <protection locked="0"/>
    </xf>
    <xf numFmtId="49" fontId="2" fillId="0" borderId="56" xfId="3" applyNumberFormat="1" applyFont="1" applyFill="1" applyBorder="1" applyAlignment="1" applyProtection="1">
      <alignment vertical="center"/>
      <protection locked="0"/>
    </xf>
    <xf numFmtId="0" fontId="13" fillId="2" borderId="37" xfId="3" applyFont="1" applyFill="1" applyBorder="1" applyAlignment="1">
      <alignment horizontal="center" vertical="center" wrapText="1"/>
    </xf>
    <xf numFmtId="49" fontId="2" fillId="0" borderId="53" xfId="3" applyNumberFormat="1" applyFont="1" applyFill="1" applyBorder="1" applyAlignment="1" applyProtection="1">
      <alignment vertical="center"/>
      <protection locked="0"/>
    </xf>
    <xf numFmtId="49" fontId="2" fillId="0" borderId="54" xfId="3" applyNumberFormat="1" applyFont="1" applyFill="1" applyBorder="1" applyAlignment="1" applyProtection="1">
      <alignment vertical="center"/>
      <protection locked="0"/>
    </xf>
    <xf numFmtId="0" fontId="4" fillId="2" borderId="0" xfId="3" applyFont="1" applyFill="1" applyBorder="1" applyAlignment="1">
      <alignment horizontal="center" vertical="center" wrapText="1"/>
    </xf>
    <xf numFmtId="0" fontId="2" fillId="2" borderId="0" xfId="3" applyFont="1" applyFill="1" applyBorder="1" applyAlignment="1">
      <alignment horizontal="center" vertical="center" wrapText="1"/>
    </xf>
    <xf numFmtId="0" fontId="4" fillId="2" borderId="30" xfId="3" applyFont="1" applyFill="1" applyBorder="1" applyAlignment="1">
      <alignment horizontal="center" vertical="center" wrapText="1"/>
    </xf>
    <xf numFmtId="0" fontId="2" fillId="2" borderId="30" xfId="3" applyFont="1" applyFill="1" applyBorder="1" applyAlignment="1">
      <alignment horizontal="center" vertical="center" wrapText="1"/>
    </xf>
    <xf numFmtId="0" fontId="2" fillId="0" borderId="10" xfId="3" applyFont="1" applyFill="1" applyBorder="1" applyAlignment="1">
      <alignment horizontal="center" vertical="center" wrapText="1"/>
    </xf>
    <xf numFmtId="0" fontId="2" fillId="0" borderId="7" xfId="3" applyFont="1" applyFill="1" applyBorder="1" applyAlignment="1">
      <alignment horizontal="center" vertical="center" wrapText="1"/>
    </xf>
    <xf numFmtId="0" fontId="2" fillId="2" borderId="0" xfId="3" applyFont="1" applyFill="1" applyBorder="1" applyAlignment="1" applyProtection="1">
      <alignment horizontal="center" vertical="center" wrapText="1"/>
    </xf>
    <xf numFmtId="0" fontId="2" fillId="2" borderId="0" xfId="3" applyFont="1" applyFill="1" applyBorder="1" applyAlignment="1" applyProtection="1">
      <alignment horizontal="left" vertical="top" wrapText="1"/>
    </xf>
    <xf numFmtId="0" fontId="5" fillId="2" borderId="0" xfId="3" applyFont="1" applyFill="1" applyBorder="1" applyAlignment="1" applyProtection="1">
      <alignment vertical="top" wrapText="1"/>
    </xf>
    <xf numFmtId="49" fontId="2" fillId="0" borderId="3" xfId="3" applyNumberFormat="1" applyFont="1" applyBorder="1" applyAlignment="1" applyProtection="1">
      <alignment horizontal="center" vertical="center" wrapText="1"/>
      <protection locked="0"/>
    </xf>
    <xf numFmtId="49" fontId="2" fillId="0" borderId="9" xfId="3" applyNumberFormat="1" applyFont="1" applyFill="1" applyBorder="1" applyAlignment="1" applyProtection="1">
      <alignment vertical="center"/>
      <protection locked="0"/>
    </xf>
    <xf numFmtId="0" fontId="17" fillId="6" borderId="51" xfId="3" applyNumberFormat="1" applyFont="1" applyFill="1" applyBorder="1" applyAlignment="1">
      <alignment horizontal="center" vertical="center" wrapText="1"/>
    </xf>
    <xf numFmtId="0" fontId="4" fillId="0" borderId="31" xfId="3" applyNumberFormat="1" applyFont="1" applyFill="1" applyBorder="1" applyAlignment="1">
      <alignment horizontal="center" vertical="center" wrapText="1"/>
    </xf>
    <xf numFmtId="49" fontId="2" fillId="7" borderId="40" xfId="3" applyNumberFormat="1" applyFont="1" applyFill="1" applyBorder="1" applyAlignment="1" applyProtection="1">
      <alignment vertical="center"/>
      <protection locked="0"/>
    </xf>
    <xf numFmtId="49" fontId="2" fillId="7" borderId="28" xfId="3" applyNumberFormat="1" applyFont="1" applyFill="1" applyBorder="1" applyAlignment="1" applyProtection="1">
      <alignment vertical="center"/>
      <protection locked="0"/>
    </xf>
    <xf numFmtId="49" fontId="2" fillId="7" borderId="44" xfId="3" applyNumberFormat="1" applyFont="1" applyFill="1" applyBorder="1" applyAlignment="1" applyProtection="1">
      <alignment vertical="center"/>
      <protection locked="0"/>
    </xf>
    <xf numFmtId="49" fontId="2" fillId="7" borderId="0" xfId="3" applyNumberFormat="1" applyFont="1" applyFill="1" applyBorder="1" applyAlignment="1" applyProtection="1">
      <alignment vertical="center"/>
      <protection locked="0"/>
    </xf>
    <xf numFmtId="49" fontId="2" fillId="7" borderId="8" xfId="3" applyNumberFormat="1" applyFont="1" applyFill="1" applyBorder="1" applyAlignment="1" applyProtection="1">
      <alignment vertical="center"/>
      <protection locked="0"/>
    </xf>
    <xf numFmtId="49" fontId="2" fillId="7" borderId="0" xfId="3" applyNumberFormat="1" applyFont="1" applyFill="1" applyBorder="1" applyAlignment="1" applyProtection="1">
      <alignment horizontal="center" vertical="center" wrapText="1"/>
      <protection locked="0"/>
    </xf>
    <xf numFmtId="49" fontId="2" fillId="7" borderId="9" xfId="3" applyNumberFormat="1" applyFont="1" applyFill="1" applyBorder="1" applyAlignment="1" applyProtection="1">
      <alignment vertical="center"/>
      <protection locked="0"/>
    </xf>
    <xf numFmtId="49" fontId="2" fillId="7" borderId="57" xfId="3" applyNumberFormat="1" applyFont="1" applyFill="1" applyBorder="1" applyAlignment="1" applyProtection="1">
      <alignment vertical="center"/>
      <protection locked="0"/>
    </xf>
    <xf numFmtId="49" fontId="2" fillId="7" borderId="2" xfId="3" applyNumberFormat="1" applyFont="1" applyFill="1" applyBorder="1" applyAlignment="1" applyProtection="1">
      <alignment vertical="center"/>
      <protection locked="0"/>
    </xf>
    <xf numFmtId="49" fontId="2" fillId="7" borderId="56" xfId="3" applyNumberFormat="1" applyFont="1" applyFill="1" applyBorder="1" applyAlignment="1" applyProtection="1">
      <alignment vertical="center"/>
      <protection locked="0"/>
    </xf>
    <xf numFmtId="49" fontId="2" fillId="7" borderId="53" xfId="3" applyNumberFormat="1" applyFont="1" applyFill="1" applyBorder="1" applyAlignment="1" applyProtection="1">
      <alignment vertical="center"/>
      <protection locked="0"/>
    </xf>
    <xf numFmtId="49" fontId="2" fillId="7" borderId="3" xfId="3" applyNumberFormat="1" applyFont="1" applyFill="1" applyBorder="1" applyAlignment="1" applyProtection="1">
      <alignment horizontal="center" vertical="center" wrapText="1"/>
      <protection locked="0"/>
    </xf>
    <xf numFmtId="49" fontId="2" fillId="7" borderId="54" xfId="3" applyNumberFormat="1" applyFont="1" applyFill="1" applyBorder="1" applyAlignment="1" applyProtection="1">
      <alignment vertical="center"/>
      <protection locked="0"/>
    </xf>
    <xf numFmtId="49" fontId="2" fillId="7" borderId="3" xfId="3" applyNumberFormat="1" applyFont="1" applyFill="1" applyBorder="1" applyAlignment="1" applyProtection="1">
      <alignment vertical="center"/>
      <protection locked="0"/>
    </xf>
    <xf numFmtId="0" fontId="2" fillId="4" borderId="0" xfId="3" applyNumberFormat="1" applyFill="1" applyBorder="1" applyAlignment="1">
      <alignment vertical="center"/>
    </xf>
    <xf numFmtId="0" fontId="9" fillId="4" borderId="0" xfId="3" applyNumberFormat="1" applyFont="1" applyFill="1" applyBorder="1" applyAlignment="1">
      <alignment vertical="center"/>
    </xf>
    <xf numFmtId="0" fontId="7" fillId="4" borderId="0" xfId="3" applyNumberFormat="1" applyFont="1" applyFill="1" applyBorder="1" applyAlignment="1">
      <alignment vertical="center"/>
    </xf>
    <xf numFmtId="49" fontId="10" fillId="4" borderId="0" xfId="3" applyNumberFormat="1" applyFont="1" applyFill="1" applyBorder="1" applyAlignment="1">
      <alignment vertical="center"/>
    </xf>
    <xf numFmtId="0" fontId="2" fillId="4" borderId="0" xfId="3" applyNumberFormat="1" applyFont="1" applyFill="1" applyBorder="1" applyAlignment="1">
      <alignment vertical="center"/>
    </xf>
    <xf numFmtId="0" fontId="2" fillId="4" borderId="0" xfId="3" applyNumberFormat="1" applyFont="1" applyFill="1" applyBorder="1" applyAlignment="1">
      <alignment horizontal="center" vertical="center" wrapText="1"/>
    </xf>
    <xf numFmtId="49" fontId="10" fillId="4" borderId="0" xfId="3" applyNumberFormat="1" applyFont="1" applyFill="1" applyBorder="1" applyAlignment="1">
      <alignment horizontal="left" vertical="center" wrapText="1"/>
    </xf>
    <xf numFmtId="0" fontId="10" fillId="4" borderId="0" xfId="3" applyNumberFormat="1" applyFont="1" applyFill="1" applyBorder="1" applyAlignment="1">
      <alignment vertical="center"/>
    </xf>
    <xf numFmtId="0" fontId="2" fillId="2" borderId="61" xfId="3" applyFont="1" applyFill="1" applyBorder="1" applyAlignment="1" applyProtection="1">
      <alignment horizontal="center" vertical="top"/>
      <protection locked="0"/>
    </xf>
    <xf numFmtId="0" fontId="10" fillId="0" borderId="0" xfId="3" applyNumberFormat="1" applyFont="1" applyFill="1" applyBorder="1" applyAlignment="1">
      <alignment horizontal="right" vertical="center"/>
    </xf>
    <xf numFmtId="0" fontId="12" fillId="0" borderId="13" xfId="3" applyNumberFormat="1" applyFont="1" applyFill="1" applyBorder="1" applyAlignment="1">
      <alignment horizontal="left" vertical="center"/>
    </xf>
    <xf numFmtId="0" fontId="12" fillId="0" borderId="14" xfId="3" applyNumberFormat="1" applyFont="1" applyFill="1" applyBorder="1" applyAlignment="1">
      <alignment horizontal="left" vertical="center"/>
    </xf>
    <xf numFmtId="0" fontId="12" fillId="0" borderId="15" xfId="3" applyNumberFormat="1" applyFont="1" applyFill="1" applyBorder="1" applyAlignment="1">
      <alignment horizontal="left" vertical="center"/>
    </xf>
    <xf numFmtId="0" fontId="4" fillId="2" borderId="4" xfId="3" applyFont="1" applyFill="1" applyBorder="1" applyAlignment="1">
      <alignment horizontal="center" vertical="center" wrapText="1"/>
    </xf>
    <xf numFmtId="0" fontId="4" fillId="2" borderId="74" xfId="3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 wrapText="1"/>
    </xf>
    <xf numFmtId="0" fontId="4" fillId="2" borderId="35" xfId="3" applyFont="1" applyFill="1" applyBorder="1" applyAlignment="1">
      <alignment horizontal="center" vertical="center" wrapText="1"/>
    </xf>
    <xf numFmtId="0" fontId="6" fillId="0" borderId="13" xfId="3" applyFont="1" applyBorder="1" applyAlignment="1" applyProtection="1">
      <alignment horizontal="left" vertical="center"/>
      <protection locked="0"/>
    </xf>
    <xf numFmtId="0" fontId="6" fillId="0" borderId="14" xfId="3" applyFont="1" applyBorder="1" applyAlignment="1" applyProtection="1">
      <alignment horizontal="left" vertical="center"/>
      <protection locked="0"/>
    </xf>
    <xf numFmtId="0" fontId="6" fillId="0" borderId="15" xfId="3" applyFont="1" applyBorder="1" applyAlignment="1" applyProtection="1">
      <alignment horizontal="left" vertical="center"/>
      <protection locked="0"/>
    </xf>
    <xf numFmtId="0" fontId="4" fillId="2" borderId="5" xfId="3" applyFont="1" applyFill="1" applyBorder="1" applyAlignment="1">
      <alignment horizontal="center" vertical="center" wrapText="1"/>
    </xf>
    <xf numFmtId="0" fontId="4" fillId="2" borderId="7" xfId="3" applyFont="1" applyFill="1" applyBorder="1" applyAlignment="1">
      <alignment horizontal="center" vertical="center" wrapText="1"/>
    </xf>
    <xf numFmtId="0" fontId="4" fillId="2" borderId="11" xfId="3" applyFont="1" applyFill="1" applyBorder="1" applyAlignment="1">
      <alignment horizontal="center" vertical="center" wrapText="1"/>
    </xf>
    <xf numFmtId="0" fontId="4" fillId="2" borderId="39" xfId="3" applyFont="1" applyFill="1" applyBorder="1" applyAlignment="1">
      <alignment horizontal="center" vertical="center" wrapText="1"/>
    </xf>
    <xf numFmtId="0" fontId="2" fillId="0" borderId="13" xfId="3" applyBorder="1" applyAlignment="1" applyProtection="1">
      <alignment horizontal="left" vertical="center" wrapText="1"/>
      <protection locked="0"/>
    </xf>
    <xf numFmtId="0" fontId="2" fillId="0" borderId="14" xfId="3" applyBorder="1" applyAlignment="1" applyProtection="1">
      <alignment horizontal="left" vertical="center" wrapText="1"/>
      <protection locked="0"/>
    </xf>
    <xf numFmtId="0" fontId="2" fillId="0" borderId="15" xfId="3" applyBorder="1" applyAlignment="1" applyProtection="1">
      <alignment horizontal="left" vertical="center" wrapText="1"/>
      <protection locked="0"/>
    </xf>
    <xf numFmtId="0" fontId="2" fillId="2" borderId="5" xfId="3" applyFont="1" applyFill="1" applyBorder="1" applyAlignment="1">
      <alignment horizontal="center" vertical="center" wrapText="1"/>
    </xf>
    <xf numFmtId="0" fontId="2" fillId="2" borderId="6" xfId="3" applyFont="1" applyFill="1" applyBorder="1" applyAlignment="1">
      <alignment horizontal="center" vertical="center" wrapText="1"/>
    </xf>
    <xf numFmtId="0" fontId="2" fillId="2" borderId="7" xfId="3" applyFont="1" applyFill="1" applyBorder="1" applyAlignment="1">
      <alignment horizontal="center" vertical="center" wrapText="1"/>
    </xf>
    <xf numFmtId="0" fontId="15" fillId="2" borderId="38" xfId="3" applyFont="1" applyFill="1" applyBorder="1" applyAlignment="1">
      <alignment horizontal="center" vertical="center" wrapText="1"/>
    </xf>
    <xf numFmtId="0" fontId="15" fillId="2" borderId="30" xfId="3" applyFont="1" applyFill="1" applyBorder="1" applyAlignment="1">
      <alignment horizontal="center" vertical="center"/>
    </xf>
    <xf numFmtId="0" fontId="15" fillId="2" borderId="38" xfId="3" applyFont="1" applyFill="1" applyBorder="1" applyAlignment="1">
      <alignment horizontal="center" vertical="center"/>
    </xf>
    <xf numFmtId="49" fontId="8" fillId="0" borderId="37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28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29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21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32" xfId="3" applyNumberFormat="1" applyFont="1" applyFill="1" applyBorder="1" applyAlignment="1" applyProtection="1">
      <alignment horizontal="center" vertical="center" wrapText="1"/>
      <protection locked="0"/>
    </xf>
    <xf numFmtId="0" fontId="9" fillId="0" borderId="13" xfId="3" applyFont="1" applyBorder="1" applyAlignment="1" applyProtection="1">
      <alignment horizontal="left" vertical="center" wrapText="1"/>
      <protection locked="0"/>
    </xf>
    <xf numFmtId="0" fontId="9" fillId="0" borderId="14" xfId="3" applyFont="1" applyBorder="1" applyAlignment="1" applyProtection="1">
      <alignment horizontal="left" vertical="center" wrapText="1"/>
      <protection locked="0"/>
    </xf>
    <xf numFmtId="0" fontId="9" fillId="0" borderId="15" xfId="3" applyFont="1" applyBorder="1" applyAlignment="1" applyProtection="1">
      <alignment horizontal="left" vertical="center" wrapText="1"/>
      <protection locked="0"/>
    </xf>
    <xf numFmtId="0" fontId="4" fillId="2" borderId="48" xfId="3" applyFont="1" applyFill="1" applyBorder="1" applyAlignment="1">
      <alignment horizontal="center" vertical="center" wrapText="1"/>
    </xf>
    <xf numFmtId="0" fontId="4" fillId="2" borderId="26" xfId="3" applyFont="1" applyFill="1" applyBorder="1" applyAlignment="1">
      <alignment horizontal="center" vertical="center" wrapText="1"/>
    </xf>
    <xf numFmtId="0" fontId="9" fillId="0" borderId="13" xfId="3" applyFont="1" applyFill="1" applyBorder="1" applyAlignment="1" applyProtection="1">
      <alignment horizontal="left" vertical="center" wrapText="1"/>
      <protection locked="0"/>
    </xf>
    <xf numFmtId="0" fontId="9" fillId="0" borderId="14" xfId="3" applyFont="1" applyFill="1" applyBorder="1" applyAlignment="1" applyProtection="1">
      <alignment horizontal="left" vertical="center" wrapText="1"/>
      <protection locked="0"/>
    </xf>
    <xf numFmtId="0" fontId="9" fillId="0" borderId="15" xfId="3" applyFont="1" applyFill="1" applyBorder="1" applyAlignment="1" applyProtection="1">
      <alignment horizontal="left" vertical="center" wrapText="1"/>
      <protection locked="0"/>
    </xf>
    <xf numFmtId="0" fontId="19" fillId="0" borderId="13" xfId="3" applyFont="1" applyFill="1" applyBorder="1" applyAlignment="1" applyProtection="1">
      <alignment horizontal="left" vertical="center" wrapText="1"/>
      <protection locked="0"/>
    </xf>
    <xf numFmtId="0" fontId="19" fillId="0" borderId="14" xfId="3" applyFont="1" applyFill="1" applyBorder="1" applyAlignment="1" applyProtection="1">
      <alignment horizontal="left" vertical="center" wrapText="1"/>
      <protection locked="0"/>
    </xf>
    <xf numFmtId="0" fontId="19" fillId="0" borderId="15" xfId="3" applyFont="1" applyFill="1" applyBorder="1" applyAlignment="1" applyProtection="1">
      <alignment horizontal="left" vertical="center" wrapText="1"/>
      <protection locked="0"/>
    </xf>
    <xf numFmtId="0" fontId="2" fillId="2" borderId="50" xfId="3" applyFont="1" applyFill="1" applyBorder="1" applyAlignment="1">
      <alignment horizontal="center" vertical="center" wrapText="1"/>
    </xf>
    <xf numFmtId="0" fontId="2" fillId="2" borderId="52" xfId="3" applyFont="1" applyFill="1" applyBorder="1" applyAlignment="1">
      <alignment horizontal="center" vertical="center" wrapText="1"/>
    </xf>
    <xf numFmtId="0" fontId="2" fillId="2" borderId="60" xfId="3" applyFont="1" applyFill="1" applyBorder="1" applyAlignment="1">
      <alignment horizontal="center" vertical="center" wrapText="1"/>
    </xf>
    <xf numFmtId="0" fontId="2" fillId="2" borderId="37" xfId="3" applyFont="1" applyFill="1" applyBorder="1" applyAlignment="1" applyProtection="1">
      <alignment horizontal="center" vertical="center" wrapText="1"/>
      <protection locked="0"/>
    </xf>
    <xf numFmtId="0" fontId="2" fillId="2" borderId="28" xfId="3" applyFont="1" applyFill="1" applyBorder="1" applyAlignment="1" applyProtection="1">
      <alignment horizontal="center" vertical="center" wrapText="1"/>
      <protection locked="0"/>
    </xf>
    <xf numFmtId="0" fontId="2" fillId="2" borderId="44" xfId="3" applyFont="1" applyFill="1" applyBorder="1" applyAlignment="1" applyProtection="1">
      <alignment horizontal="center" vertical="center" wrapText="1"/>
      <protection locked="0"/>
    </xf>
    <xf numFmtId="0" fontId="2" fillId="2" borderId="38" xfId="3" applyFont="1" applyFill="1" applyBorder="1" applyAlignment="1" applyProtection="1">
      <alignment horizontal="center" vertical="center" wrapText="1"/>
      <protection locked="0"/>
    </xf>
    <xf numFmtId="0" fontId="2" fillId="2" borderId="0" xfId="3" applyFont="1" applyFill="1" applyBorder="1" applyAlignment="1" applyProtection="1">
      <alignment horizontal="center" vertical="center" wrapText="1"/>
      <protection locked="0"/>
    </xf>
    <xf numFmtId="0" fontId="2" fillId="2" borderId="9" xfId="3" applyFont="1" applyFill="1" applyBorder="1" applyAlignment="1" applyProtection="1">
      <alignment horizontal="center" vertical="center" wrapText="1"/>
      <protection locked="0"/>
    </xf>
    <xf numFmtId="0" fontId="2" fillId="2" borderId="21" xfId="3" applyFont="1" applyFill="1" applyBorder="1" applyAlignment="1" applyProtection="1">
      <alignment horizontal="center" vertical="center" wrapText="1"/>
      <protection locked="0"/>
    </xf>
    <xf numFmtId="0" fontId="2" fillId="2" borderId="16" xfId="3" applyFont="1" applyFill="1" applyBorder="1" applyAlignment="1" applyProtection="1">
      <alignment horizontal="center" vertical="center" wrapText="1"/>
      <protection locked="0"/>
    </xf>
    <xf numFmtId="0" fontId="2" fillId="2" borderId="22" xfId="3" applyFont="1" applyFill="1" applyBorder="1" applyAlignment="1" applyProtection="1">
      <alignment horizontal="center" vertical="center" wrapText="1"/>
      <protection locked="0"/>
    </xf>
    <xf numFmtId="0" fontId="2" fillId="0" borderId="20" xfId="3" applyFont="1" applyFill="1" applyBorder="1" applyAlignment="1" applyProtection="1">
      <alignment horizontal="center" vertical="center" wrapText="1"/>
      <protection locked="0"/>
    </xf>
    <xf numFmtId="0" fontId="2" fillId="0" borderId="18" xfId="3" applyFont="1" applyFill="1" applyBorder="1" applyAlignment="1" applyProtection="1">
      <alignment horizontal="center" vertical="center" wrapText="1"/>
      <protection locked="0"/>
    </xf>
    <xf numFmtId="0" fontId="2" fillId="0" borderId="19" xfId="3" applyFont="1" applyFill="1" applyBorder="1" applyAlignment="1" applyProtection="1">
      <alignment horizontal="center" vertical="center" wrapText="1"/>
      <protection locked="0"/>
    </xf>
    <xf numFmtId="0" fontId="13" fillId="2" borderId="29" xfId="3" applyFont="1" applyFill="1" applyBorder="1" applyAlignment="1">
      <alignment horizontal="center" vertical="center" wrapText="1"/>
    </xf>
    <xf numFmtId="0" fontId="13" fillId="2" borderId="30" xfId="3" applyFont="1" applyFill="1" applyBorder="1" applyAlignment="1">
      <alignment horizontal="center" vertical="center" wrapText="1"/>
    </xf>
    <xf numFmtId="0" fontId="13" fillId="2" borderId="32" xfId="3" applyFont="1" applyFill="1" applyBorder="1" applyAlignment="1">
      <alignment horizontal="center" vertical="center" wrapText="1"/>
    </xf>
    <xf numFmtId="0" fontId="2" fillId="0" borderId="23" xfId="3" applyFont="1" applyFill="1" applyBorder="1" applyAlignment="1" applyProtection="1">
      <alignment horizontal="center" vertical="center" wrapText="1"/>
      <protection locked="0"/>
    </xf>
    <xf numFmtId="0" fontId="2" fillId="0" borderId="24" xfId="3" applyFont="1" applyFill="1" applyBorder="1" applyAlignment="1" applyProtection="1">
      <alignment horizontal="center" vertical="center" wrapText="1"/>
      <protection locked="0"/>
    </xf>
    <xf numFmtId="0" fontId="2" fillId="0" borderId="25" xfId="3" applyFont="1" applyFill="1" applyBorder="1" applyAlignment="1" applyProtection="1">
      <alignment horizontal="center" vertical="center" wrapText="1"/>
      <protection locked="0"/>
    </xf>
    <xf numFmtId="0" fontId="19" fillId="7" borderId="23" xfId="3" applyFont="1" applyFill="1" applyBorder="1" applyAlignment="1" applyProtection="1">
      <alignment horizontal="center" vertical="center" wrapText="1"/>
      <protection locked="0"/>
    </xf>
    <xf numFmtId="0" fontId="19" fillId="7" borderId="24" xfId="3" applyFont="1" applyFill="1" applyBorder="1" applyAlignment="1" applyProtection="1">
      <alignment horizontal="center" vertical="center" wrapText="1"/>
      <protection locked="0"/>
    </xf>
    <xf numFmtId="0" fontId="19" fillId="7" borderId="25" xfId="3" applyFont="1" applyFill="1" applyBorder="1" applyAlignment="1" applyProtection="1">
      <alignment horizontal="center" vertical="center" wrapText="1"/>
      <protection locked="0"/>
    </xf>
    <xf numFmtId="0" fontId="19" fillId="0" borderId="23" xfId="3" applyFont="1" applyFill="1" applyBorder="1" applyAlignment="1" applyProtection="1">
      <alignment horizontal="center" vertical="center" wrapText="1"/>
      <protection locked="0"/>
    </xf>
    <xf numFmtId="0" fontId="19" fillId="0" borderId="24" xfId="3" applyFont="1" applyFill="1" applyBorder="1" applyAlignment="1" applyProtection="1">
      <alignment horizontal="center" vertical="center" wrapText="1"/>
      <protection locked="0"/>
    </xf>
    <xf numFmtId="0" fontId="13" fillId="2" borderId="20" xfId="3" applyFont="1" applyFill="1" applyBorder="1" applyAlignment="1">
      <alignment horizontal="center" vertical="center" wrapText="1"/>
    </xf>
    <xf numFmtId="0" fontId="13" fillId="2" borderId="18" xfId="3" applyFont="1" applyFill="1" applyBorder="1" applyAlignment="1">
      <alignment horizontal="center" vertical="center" wrapText="1"/>
    </xf>
    <xf numFmtId="0" fontId="13" fillId="2" borderId="67" xfId="3" applyFont="1" applyFill="1" applyBorder="1" applyAlignment="1">
      <alignment horizontal="center" vertical="center" textRotation="255" wrapText="1"/>
    </xf>
    <xf numFmtId="0" fontId="13" fillId="2" borderId="64" xfId="3" applyFont="1" applyFill="1" applyBorder="1" applyAlignment="1">
      <alignment horizontal="center" vertical="center" textRotation="255" wrapText="1"/>
    </xf>
    <xf numFmtId="0" fontId="2" fillId="2" borderId="67" xfId="3" applyFont="1" applyFill="1" applyBorder="1" applyAlignment="1">
      <alignment horizontal="center" vertical="center" wrapText="1"/>
    </xf>
    <xf numFmtId="0" fontId="2" fillId="2" borderId="64" xfId="3" applyFont="1" applyFill="1" applyBorder="1" applyAlignment="1">
      <alignment horizontal="center" vertical="center" wrapText="1"/>
    </xf>
    <xf numFmtId="0" fontId="13" fillId="2" borderId="50" xfId="3" applyFont="1" applyFill="1" applyBorder="1" applyAlignment="1">
      <alignment horizontal="center" vertical="center" wrapText="1"/>
    </xf>
    <xf numFmtId="0" fontId="13" fillId="2" borderId="52" xfId="3" applyFont="1" applyFill="1" applyBorder="1" applyAlignment="1">
      <alignment horizontal="center" vertical="center" wrapText="1"/>
    </xf>
    <xf numFmtId="0" fontId="13" fillId="2" borderId="51" xfId="3" applyFont="1" applyFill="1" applyBorder="1" applyAlignment="1">
      <alignment horizontal="center" vertical="center" wrapText="1"/>
    </xf>
    <xf numFmtId="0" fontId="2" fillId="7" borderId="20" xfId="3" applyFont="1" applyFill="1" applyBorder="1" applyAlignment="1" applyProtection="1">
      <alignment horizontal="center" vertical="center" wrapText="1"/>
      <protection locked="0"/>
    </xf>
    <xf numFmtId="0" fontId="2" fillId="7" borderId="18" xfId="3" applyFont="1" applyFill="1" applyBorder="1" applyAlignment="1" applyProtection="1">
      <alignment horizontal="center" vertical="center" wrapText="1"/>
      <protection locked="0"/>
    </xf>
    <xf numFmtId="0" fontId="2" fillId="7" borderId="19" xfId="3" applyFont="1" applyFill="1" applyBorder="1" applyAlignment="1" applyProtection="1">
      <alignment horizontal="center" vertical="center" wrapText="1"/>
      <protection locked="0"/>
    </xf>
    <xf numFmtId="49" fontId="19" fillId="0" borderId="63" xfId="3" applyNumberFormat="1" applyFont="1" applyFill="1" applyBorder="1" applyAlignment="1" applyProtection="1">
      <alignment horizontal="center" vertical="center" wrapText="1"/>
      <protection locked="0"/>
    </xf>
    <xf numFmtId="49" fontId="19" fillId="0" borderId="65" xfId="3" applyNumberFormat="1" applyFont="1" applyFill="1" applyBorder="1" applyAlignment="1" applyProtection="1">
      <alignment horizontal="center" vertical="center" wrapText="1"/>
      <protection locked="0"/>
    </xf>
    <xf numFmtId="49" fontId="19" fillId="0" borderId="68" xfId="3" applyNumberFormat="1" applyFont="1" applyFill="1" applyBorder="1" applyAlignment="1" applyProtection="1">
      <alignment horizontal="left" vertical="center" wrapText="1"/>
      <protection locked="0"/>
    </xf>
    <xf numFmtId="49" fontId="19" fillId="0" borderId="69" xfId="3" applyNumberFormat="1" applyFont="1" applyFill="1" applyBorder="1" applyAlignment="1" applyProtection="1">
      <alignment horizontal="left" vertical="center" wrapText="1"/>
      <protection locked="0"/>
    </xf>
    <xf numFmtId="49" fontId="19" fillId="0" borderId="58" xfId="3" applyNumberFormat="1" applyFont="1" applyBorder="1" applyAlignment="1" applyProtection="1">
      <alignment horizontal="center" vertical="center" wrapText="1"/>
      <protection locked="0"/>
    </xf>
    <xf numFmtId="49" fontId="19" fillId="0" borderId="3" xfId="3" applyNumberFormat="1" applyFont="1" applyBorder="1" applyAlignment="1" applyProtection="1">
      <alignment horizontal="center" vertical="center" wrapText="1"/>
      <protection locked="0"/>
    </xf>
    <xf numFmtId="49" fontId="19" fillId="0" borderId="38" xfId="3" applyNumberFormat="1" applyFont="1" applyBorder="1" applyAlignment="1" applyProtection="1">
      <alignment horizontal="center" vertical="center" wrapText="1"/>
      <protection locked="0"/>
    </xf>
    <xf numFmtId="49" fontId="19" fillId="0" borderId="0" xfId="3" applyNumberFormat="1" applyFont="1" applyBorder="1" applyAlignment="1" applyProtection="1">
      <alignment horizontal="center" vertical="center" wrapText="1"/>
      <protection locked="0"/>
    </xf>
    <xf numFmtId="49" fontId="19" fillId="0" borderId="55" xfId="3" applyNumberFormat="1" applyFont="1" applyBorder="1" applyAlignment="1" applyProtection="1">
      <alignment horizontal="center" vertical="center" wrapText="1"/>
      <protection locked="0"/>
    </xf>
    <xf numFmtId="49" fontId="19" fillId="0" borderId="2" xfId="3" applyNumberFormat="1" applyFont="1" applyBorder="1" applyAlignment="1" applyProtection="1">
      <alignment horizontal="center" vertical="center" wrapText="1"/>
      <protection locked="0"/>
    </xf>
    <xf numFmtId="49" fontId="19" fillId="0" borderId="72" xfId="3" applyNumberFormat="1" applyFont="1" applyBorder="1" applyAlignment="1" applyProtection="1">
      <alignment horizontal="left" vertical="center" wrapText="1"/>
      <protection locked="0"/>
    </xf>
    <xf numFmtId="49" fontId="19" fillId="0" borderId="3" xfId="3" applyNumberFormat="1" applyFont="1" applyBorder="1" applyAlignment="1" applyProtection="1">
      <alignment horizontal="left" vertical="center" wrapText="1"/>
      <protection locked="0"/>
    </xf>
    <xf numFmtId="49" fontId="19" fillId="0" borderId="54" xfId="3" applyNumberFormat="1" applyFont="1" applyBorder="1" applyAlignment="1" applyProtection="1">
      <alignment horizontal="left" vertical="center" wrapText="1"/>
      <protection locked="0"/>
    </xf>
    <xf numFmtId="49" fontId="19" fillId="0" borderId="75" xfId="3" applyNumberFormat="1" applyFont="1" applyBorder="1" applyAlignment="1" applyProtection="1">
      <alignment horizontal="left" vertical="center" wrapText="1"/>
      <protection locked="0"/>
    </xf>
    <xf numFmtId="49" fontId="19" fillId="0" borderId="0" xfId="3" applyNumberFormat="1" applyFont="1" applyBorder="1" applyAlignment="1" applyProtection="1">
      <alignment horizontal="left" vertical="center" wrapText="1"/>
      <protection locked="0"/>
    </xf>
    <xf numFmtId="49" fontId="19" fillId="0" borderId="9" xfId="3" applyNumberFormat="1" applyFont="1" applyBorder="1" applyAlignment="1" applyProtection="1">
      <alignment horizontal="left" vertical="center" wrapText="1"/>
      <protection locked="0"/>
    </xf>
    <xf numFmtId="49" fontId="19" fillId="0" borderId="71" xfId="3" applyNumberFormat="1" applyFont="1" applyBorder="1" applyAlignment="1" applyProtection="1">
      <alignment horizontal="left" vertical="center" wrapText="1"/>
      <protection locked="0"/>
    </xf>
    <xf numFmtId="49" fontId="19" fillId="0" borderId="2" xfId="3" applyNumberFormat="1" applyFont="1" applyBorder="1" applyAlignment="1" applyProtection="1">
      <alignment horizontal="left" vertical="center" wrapText="1"/>
      <protection locked="0"/>
    </xf>
    <xf numFmtId="49" fontId="19" fillId="0" borderId="56" xfId="3" applyNumberFormat="1" applyFont="1" applyBorder="1" applyAlignment="1" applyProtection="1">
      <alignment horizontal="left" vertical="center" wrapText="1"/>
      <protection locked="0"/>
    </xf>
    <xf numFmtId="49" fontId="19" fillId="0" borderId="52" xfId="3" applyNumberFormat="1" applyFont="1" applyBorder="1" applyAlignment="1" applyProtection="1">
      <alignment horizontal="center" vertical="center" wrapText="1"/>
      <protection locked="0"/>
    </xf>
    <xf numFmtId="49" fontId="19" fillId="0" borderId="59" xfId="3" applyNumberFormat="1" applyFont="1" applyBorder="1" applyAlignment="1" applyProtection="1">
      <alignment horizontal="center" vertical="center" wrapText="1"/>
      <protection locked="0"/>
    </xf>
    <xf numFmtId="49" fontId="19" fillId="0" borderId="67" xfId="3" applyNumberFormat="1" applyFont="1" applyBorder="1" applyAlignment="1" applyProtection="1">
      <alignment horizontal="center" vertical="center" wrapText="1"/>
      <protection locked="0"/>
    </xf>
    <xf numFmtId="49" fontId="19" fillId="0" borderId="76" xfId="3" applyNumberFormat="1" applyFont="1" applyBorder="1" applyAlignment="1" applyProtection="1">
      <alignment horizontal="center" vertical="center" wrapText="1"/>
      <protection locked="0"/>
    </xf>
    <xf numFmtId="49" fontId="19" fillId="0" borderId="65" xfId="3" applyNumberFormat="1" applyFont="1" applyBorder="1" applyAlignment="1" applyProtection="1">
      <alignment horizontal="center" vertical="center" wrapText="1"/>
      <protection locked="0"/>
    </xf>
    <xf numFmtId="49" fontId="19" fillId="0" borderId="30" xfId="3" applyNumberFormat="1" applyFont="1" applyBorder="1" applyAlignment="1" applyProtection="1">
      <alignment horizontal="left" vertical="center" wrapText="1"/>
      <protection locked="0"/>
    </xf>
    <xf numFmtId="49" fontId="19" fillId="0" borderId="62" xfId="3" applyNumberFormat="1" applyFont="1" applyBorder="1" applyAlignment="1" applyProtection="1">
      <alignment horizontal="left" vertical="center" wrapText="1"/>
      <protection locked="0"/>
    </xf>
    <xf numFmtId="49" fontId="19" fillId="0" borderId="37" xfId="3" applyNumberFormat="1" applyFont="1" applyBorder="1" applyAlignment="1" applyProtection="1">
      <alignment horizontal="left" vertical="center" wrapText="1"/>
      <protection locked="0"/>
    </xf>
    <xf numFmtId="49" fontId="19" fillId="0" borderId="28" xfId="3" applyNumberFormat="1" applyFont="1" applyBorder="1" applyAlignment="1" applyProtection="1">
      <alignment horizontal="left" vertical="center" wrapText="1"/>
      <protection locked="0"/>
    </xf>
    <xf numFmtId="49" fontId="19" fillId="0" borderId="55" xfId="3" applyNumberFormat="1" applyFont="1" applyBorder="1" applyAlignment="1" applyProtection="1">
      <alignment horizontal="left" vertical="center" wrapText="1"/>
      <protection locked="0"/>
    </xf>
    <xf numFmtId="49" fontId="19" fillId="0" borderId="70" xfId="3" applyNumberFormat="1" applyFont="1" applyBorder="1" applyAlignment="1" applyProtection="1">
      <alignment horizontal="left" vertical="center" wrapText="1"/>
      <protection locked="0"/>
    </xf>
    <xf numFmtId="49" fontId="19" fillId="0" borderId="44" xfId="3" applyNumberFormat="1" applyFont="1" applyBorder="1" applyAlignment="1" applyProtection="1">
      <alignment horizontal="left" vertical="center" wrapText="1"/>
      <protection locked="0"/>
    </xf>
    <xf numFmtId="49" fontId="19" fillId="0" borderId="52" xfId="3" applyNumberFormat="1" applyFont="1" applyFill="1" applyBorder="1" applyAlignment="1" applyProtection="1">
      <alignment horizontal="center" vertical="center" wrapText="1"/>
      <protection locked="0"/>
    </xf>
    <xf numFmtId="49" fontId="19" fillId="0" borderId="59" xfId="3" applyNumberFormat="1" applyFont="1" applyFill="1" applyBorder="1" applyAlignment="1" applyProtection="1">
      <alignment horizontal="center" vertical="center" wrapText="1"/>
      <protection locked="0"/>
    </xf>
    <xf numFmtId="176" fontId="19" fillId="0" borderId="52" xfId="3" applyNumberFormat="1" applyFont="1" applyFill="1" applyBorder="1" applyAlignment="1" applyProtection="1">
      <alignment horizontal="right" vertical="center" wrapText="1"/>
      <protection locked="0"/>
    </xf>
    <xf numFmtId="176" fontId="19" fillId="0" borderId="59" xfId="3" applyNumberFormat="1" applyFont="1" applyFill="1" applyBorder="1" applyAlignment="1" applyProtection="1">
      <alignment horizontal="right" vertical="center" wrapText="1"/>
      <protection locked="0"/>
    </xf>
    <xf numFmtId="176" fontId="19" fillId="0" borderId="52" xfId="3" applyNumberFormat="1" applyFont="1" applyBorder="1" applyAlignment="1" applyProtection="1">
      <alignment horizontal="right" vertical="center" wrapText="1"/>
      <protection locked="0"/>
    </xf>
    <xf numFmtId="176" fontId="19" fillId="0" borderId="59" xfId="3" applyNumberFormat="1" applyFont="1" applyBorder="1" applyAlignment="1" applyProtection="1">
      <alignment horizontal="right" vertical="center" wrapText="1"/>
      <protection locked="0"/>
    </xf>
    <xf numFmtId="49" fontId="19" fillId="0" borderId="58" xfId="3" applyNumberFormat="1" applyFont="1" applyBorder="1" applyAlignment="1" applyProtection="1">
      <alignment horizontal="left" vertical="center" wrapText="1"/>
      <protection locked="0"/>
    </xf>
    <xf numFmtId="49" fontId="19" fillId="0" borderId="38" xfId="3" applyNumberFormat="1" applyFont="1" applyBorder="1" applyAlignment="1" applyProtection="1">
      <alignment horizontal="left" vertical="center" wrapText="1"/>
      <protection locked="0"/>
    </xf>
    <xf numFmtId="49" fontId="19" fillId="0" borderId="67" xfId="3" applyNumberFormat="1" applyFont="1" applyFill="1" applyBorder="1" applyAlignment="1" applyProtection="1">
      <alignment horizontal="center" vertical="center" wrapText="1"/>
      <protection locked="0"/>
    </xf>
    <xf numFmtId="49" fontId="19" fillId="0" borderId="76" xfId="3" applyNumberFormat="1" applyFont="1" applyFill="1" applyBorder="1" applyAlignment="1" applyProtection="1">
      <alignment horizontal="center" vertical="center" wrapText="1"/>
      <protection locked="0"/>
    </xf>
    <xf numFmtId="49" fontId="19" fillId="0" borderId="30" xfId="3" applyNumberFormat="1" applyFont="1" applyFill="1" applyBorder="1" applyAlignment="1" applyProtection="1">
      <alignment horizontal="left" vertical="center" wrapText="1"/>
      <protection locked="0"/>
    </xf>
    <xf numFmtId="49" fontId="19" fillId="0" borderId="62" xfId="3" applyNumberFormat="1" applyFont="1" applyFill="1" applyBorder="1" applyAlignment="1" applyProtection="1">
      <alignment horizontal="left" vertical="center" wrapText="1"/>
      <protection locked="0"/>
    </xf>
    <xf numFmtId="49" fontId="2" fillId="0" borderId="72" xfId="3" applyNumberFormat="1" applyFont="1" applyBorder="1" applyAlignment="1" applyProtection="1">
      <alignment horizontal="left" vertical="center" wrapText="1"/>
      <protection locked="0"/>
    </xf>
    <xf numFmtId="49" fontId="2" fillId="0" borderId="3" xfId="3" applyNumberFormat="1" applyFont="1" applyBorder="1" applyAlignment="1" applyProtection="1">
      <alignment horizontal="left" vertical="center" wrapText="1"/>
      <protection locked="0"/>
    </xf>
    <xf numFmtId="49" fontId="2" fillId="0" borderId="54" xfId="3" applyNumberFormat="1" applyFont="1" applyBorder="1" applyAlignment="1" applyProtection="1">
      <alignment horizontal="left" vertical="center" wrapText="1"/>
      <protection locked="0"/>
    </xf>
    <xf numFmtId="49" fontId="2" fillId="0" borderId="75" xfId="3" applyNumberFormat="1" applyFont="1" applyBorder="1" applyAlignment="1" applyProtection="1">
      <alignment horizontal="left" vertical="center" wrapText="1"/>
      <protection locked="0"/>
    </xf>
    <xf numFmtId="49" fontId="2" fillId="0" borderId="0" xfId="3" applyNumberFormat="1" applyFont="1" applyBorder="1" applyAlignment="1" applyProtection="1">
      <alignment horizontal="left" vertical="center" wrapText="1"/>
      <protection locked="0"/>
    </xf>
    <xf numFmtId="49" fontId="2" fillId="0" borderId="9" xfId="3" applyNumberFormat="1" applyFont="1" applyBorder="1" applyAlignment="1" applyProtection="1">
      <alignment horizontal="left" vertical="center" wrapText="1"/>
      <protection locked="0"/>
    </xf>
    <xf numFmtId="49" fontId="2" fillId="0" borderId="71" xfId="3" applyNumberFormat="1" applyFont="1" applyBorder="1" applyAlignment="1" applyProtection="1">
      <alignment horizontal="left" vertical="center" wrapText="1"/>
      <protection locked="0"/>
    </xf>
    <xf numFmtId="49" fontId="2" fillId="0" borderId="2" xfId="3" applyNumberFormat="1" applyFont="1" applyBorder="1" applyAlignment="1" applyProtection="1">
      <alignment horizontal="left" vertical="center" wrapText="1"/>
      <protection locked="0"/>
    </xf>
    <xf numFmtId="49" fontId="2" fillId="0" borderId="56" xfId="3" applyNumberFormat="1" applyFont="1" applyBorder="1" applyAlignment="1" applyProtection="1">
      <alignment horizontal="left" vertical="center" wrapText="1"/>
      <protection locked="0"/>
    </xf>
    <xf numFmtId="49" fontId="19" fillId="0" borderId="77" xfId="3" applyNumberFormat="1" applyFont="1" applyBorder="1" applyAlignment="1" applyProtection="1">
      <alignment horizontal="left" vertical="center" wrapText="1"/>
      <protection locked="0"/>
    </xf>
    <xf numFmtId="49" fontId="19" fillId="0" borderId="78" xfId="3" applyNumberFormat="1" applyFont="1" applyBorder="1" applyAlignment="1" applyProtection="1">
      <alignment horizontal="left" vertical="center" wrapText="1"/>
      <protection locked="0"/>
    </xf>
    <xf numFmtId="49" fontId="19" fillId="0" borderId="79" xfId="3" applyNumberFormat="1" applyFont="1" applyBorder="1" applyAlignment="1" applyProtection="1">
      <alignment horizontal="left" vertical="center" wrapText="1"/>
      <protection locked="0"/>
    </xf>
    <xf numFmtId="49" fontId="2" fillId="0" borderId="58" xfId="3" applyNumberFormat="1" applyFont="1" applyBorder="1" applyAlignment="1" applyProtection="1">
      <alignment horizontal="left" vertical="center" wrapText="1"/>
      <protection locked="0"/>
    </xf>
    <xf numFmtId="49" fontId="2" fillId="0" borderId="77" xfId="3" applyNumberFormat="1" applyFont="1" applyBorder="1" applyAlignment="1" applyProtection="1">
      <alignment horizontal="left" vertical="center" wrapText="1"/>
      <protection locked="0"/>
    </xf>
    <xf numFmtId="49" fontId="2" fillId="0" borderId="38" xfId="3" applyNumberFormat="1" applyFont="1" applyBorder="1" applyAlignment="1" applyProtection="1">
      <alignment horizontal="left" vertical="center" wrapText="1"/>
      <protection locked="0"/>
    </xf>
    <xf numFmtId="49" fontId="2" fillId="0" borderId="78" xfId="3" applyNumberFormat="1" applyFont="1" applyBorder="1" applyAlignment="1" applyProtection="1">
      <alignment horizontal="left" vertical="center" wrapText="1"/>
      <protection locked="0"/>
    </xf>
    <xf numFmtId="49" fontId="2" fillId="0" borderId="55" xfId="3" applyNumberFormat="1" applyFont="1" applyBorder="1" applyAlignment="1" applyProtection="1">
      <alignment horizontal="left" vertical="center" wrapText="1"/>
      <protection locked="0"/>
    </xf>
    <xf numFmtId="49" fontId="2" fillId="0" borderId="79" xfId="3" applyNumberFormat="1" applyFont="1" applyBorder="1" applyAlignment="1" applyProtection="1">
      <alignment horizontal="left" vertical="center" wrapText="1"/>
      <protection locked="0"/>
    </xf>
    <xf numFmtId="49" fontId="2" fillId="0" borderId="67" xfId="3" applyNumberFormat="1" applyBorder="1" applyAlignment="1" applyProtection="1">
      <alignment horizontal="center" vertical="center" wrapText="1"/>
      <protection locked="0"/>
    </xf>
    <xf numFmtId="49" fontId="2" fillId="0" borderId="76" xfId="3" applyNumberFormat="1" applyBorder="1" applyAlignment="1" applyProtection="1">
      <alignment horizontal="center" vertical="center" wrapText="1"/>
      <protection locked="0"/>
    </xf>
    <xf numFmtId="49" fontId="2" fillId="0" borderId="65" xfId="3" applyNumberFormat="1" applyBorder="1" applyAlignment="1" applyProtection="1">
      <alignment horizontal="center" vertical="center" wrapText="1"/>
      <protection locked="0"/>
    </xf>
    <xf numFmtId="49" fontId="2" fillId="0" borderId="30" xfId="3" applyNumberFormat="1" applyBorder="1" applyAlignment="1" applyProtection="1">
      <alignment horizontal="left" vertical="center" wrapText="1"/>
      <protection locked="0"/>
    </xf>
    <xf numFmtId="49" fontId="2" fillId="0" borderId="62" xfId="3" applyNumberFormat="1" applyBorder="1" applyAlignment="1" applyProtection="1">
      <alignment horizontal="left" vertical="center" wrapText="1"/>
      <protection locked="0"/>
    </xf>
    <xf numFmtId="176" fontId="2" fillId="0" borderId="52" xfId="3" applyNumberFormat="1" applyBorder="1" applyAlignment="1" applyProtection="1">
      <alignment horizontal="right" vertical="center" wrapText="1"/>
      <protection locked="0"/>
    </xf>
    <xf numFmtId="176" fontId="2" fillId="0" borderId="59" xfId="3" applyNumberFormat="1" applyBorder="1" applyAlignment="1" applyProtection="1">
      <alignment horizontal="right" vertical="center" wrapText="1"/>
      <protection locked="0"/>
    </xf>
    <xf numFmtId="0" fontId="2" fillId="2" borderId="61" xfId="3" applyFill="1" applyBorder="1" applyAlignment="1" applyProtection="1">
      <alignment horizontal="center" vertical="top"/>
      <protection locked="0"/>
    </xf>
    <xf numFmtId="0" fontId="2" fillId="2" borderId="52" xfId="3" applyFill="1" applyBorder="1" applyAlignment="1" applyProtection="1">
      <alignment horizontal="center" vertical="top"/>
      <protection locked="0"/>
    </xf>
    <xf numFmtId="0" fontId="2" fillId="2" borderId="60" xfId="3" applyFill="1" applyBorder="1" applyAlignment="1" applyProtection="1">
      <alignment horizontal="center" vertical="top"/>
      <protection locked="0"/>
    </xf>
    <xf numFmtId="0" fontId="2" fillId="2" borderId="50" xfId="3" applyFill="1" applyBorder="1" applyAlignment="1">
      <alignment horizontal="center" vertical="center" wrapText="1"/>
    </xf>
    <xf numFmtId="0" fontId="2" fillId="2" borderId="52" xfId="3" applyFill="1" applyBorder="1" applyAlignment="1">
      <alignment horizontal="center" vertical="center" wrapText="1"/>
    </xf>
    <xf numFmtId="0" fontId="2" fillId="2" borderId="51" xfId="3" applyFill="1" applyBorder="1" applyAlignment="1">
      <alignment horizontal="center" vertical="center" wrapText="1"/>
    </xf>
    <xf numFmtId="49" fontId="2" fillId="0" borderId="58" xfId="3" applyNumberFormat="1" applyFont="1" applyBorder="1" applyAlignment="1" applyProtection="1">
      <alignment horizontal="center" vertical="center" wrapText="1"/>
      <protection locked="0"/>
    </xf>
    <xf numFmtId="49" fontId="2" fillId="0" borderId="3" xfId="3" applyNumberFormat="1" applyFont="1" applyBorder="1" applyAlignment="1" applyProtection="1">
      <alignment horizontal="center" vertical="center" wrapText="1"/>
      <protection locked="0"/>
    </xf>
    <xf numFmtId="49" fontId="2" fillId="0" borderId="38" xfId="3" applyNumberFormat="1" applyFont="1" applyBorder="1" applyAlignment="1" applyProtection="1">
      <alignment horizontal="center" vertical="center" wrapText="1"/>
      <protection locked="0"/>
    </xf>
    <xf numFmtId="49" fontId="2" fillId="0" borderId="0" xfId="3" applyNumberFormat="1" applyFont="1" applyBorder="1" applyAlignment="1" applyProtection="1">
      <alignment horizontal="center" vertical="center" wrapText="1"/>
      <protection locked="0"/>
    </xf>
    <xf numFmtId="49" fontId="2" fillId="0" borderId="21" xfId="3" applyNumberFormat="1" applyFont="1" applyBorder="1" applyAlignment="1" applyProtection="1">
      <alignment horizontal="center" vertical="center" wrapText="1"/>
      <protection locked="0"/>
    </xf>
    <xf numFmtId="49" fontId="2" fillId="0" borderId="16" xfId="3" applyNumberFormat="1" applyFont="1" applyBorder="1" applyAlignment="1" applyProtection="1">
      <alignment horizontal="center" vertical="center" wrapText="1"/>
      <protection locked="0"/>
    </xf>
    <xf numFmtId="49" fontId="2" fillId="0" borderId="73" xfId="3" applyNumberFormat="1" applyFont="1" applyBorder="1" applyAlignment="1" applyProtection="1">
      <alignment horizontal="left" vertical="center" wrapText="1"/>
      <protection locked="0"/>
    </xf>
    <xf numFmtId="49" fontId="2" fillId="0" borderId="16" xfId="3" applyNumberFormat="1" applyFont="1" applyBorder="1" applyAlignment="1" applyProtection="1">
      <alignment horizontal="left" vertical="center" wrapText="1"/>
      <protection locked="0"/>
    </xf>
    <xf numFmtId="49" fontId="2" fillId="0" borderId="22" xfId="3" applyNumberFormat="1" applyFont="1" applyBorder="1" applyAlignment="1" applyProtection="1">
      <alignment horizontal="left" vertical="center" wrapText="1"/>
      <protection locked="0"/>
    </xf>
    <xf numFmtId="49" fontId="2" fillId="0" borderId="52" xfId="3" applyNumberFormat="1" applyBorder="1" applyAlignment="1" applyProtection="1">
      <alignment horizontal="center" vertical="center" wrapText="1"/>
      <protection locked="0"/>
    </xf>
    <xf numFmtId="49" fontId="2" fillId="0" borderId="51" xfId="3" applyNumberFormat="1" applyBorder="1" applyAlignment="1" applyProtection="1">
      <alignment horizontal="center" vertical="center" wrapText="1"/>
      <protection locked="0"/>
    </xf>
    <xf numFmtId="49" fontId="2" fillId="0" borderId="55" xfId="3" applyNumberFormat="1" applyFont="1" applyBorder="1" applyAlignment="1" applyProtection="1">
      <alignment horizontal="center" vertical="center" wrapText="1"/>
      <protection locked="0"/>
    </xf>
    <xf numFmtId="49" fontId="2" fillId="0" borderId="2" xfId="3" applyNumberFormat="1" applyFont="1" applyBorder="1" applyAlignment="1" applyProtection="1">
      <alignment horizontal="center" vertical="center" wrapText="1"/>
      <protection locked="0"/>
    </xf>
    <xf numFmtId="49" fontId="2" fillId="0" borderId="59" xfId="3" applyNumberFormat="1" applyBorder="1" applyAlignment="1" applyProtection="1">
      <alignment horizontal="center" vertical="center" wrapText="1"/>
      <protection locked="0"/>
    </xf>
    <xf numFmtId="49" fontId="18" fillId="0" borderId="72" xfId="3" applyNumberFormat="1" applyFont="1" applyBorder="1" applyAlignment="1" applyProtection="1">
      <alignment horizontal="left" vertical="center" wrapText="1"/>
      <protection locked="0"/>
    </xf>
    <xf numFmtId="49" fontId="18" fillId="0" borderId="3" xfId="3" applyNumberFormat="1" applyFont="1" applyBorder="1" applyAlignment="1" applyProtection="1">
      <alignment horizontal="left" vertical="center" wrapText="1"/>
      <protection locked="0"/>
    </xf>
    <xf numFmtId="49" fontId="18" fillId="0" borderId="54" xfId="3" applyNumberFormat="1" applyFont="1" applyBorder="1" applyAlignment="1" applyProtection="1">
      <alignment horizontal="left" vertical="center" wrapText="1"/>
      <protection locked="0"/>
    </xf>
    <xf numFmtId="49" fontId="18" fillId="0" borderId="75" xfId="3" applyNumberFormat="1" applyFont="1" applyBorder="1" applyAlignment="1" applyProtection="1">
      <alignment horizontal="left" vertical="center" wrapText="1"/>
      <protection locked="0"/>
    </xf>
    <xf numFmtId="49" fontId="18" fillId="0" borderId="0" xfId="3" applyNumberFormat="1" applyFont="1" applyBorder="1" applyAlignment="1" applyProtection="1">
      <alignment horizontal="left" vertical="center" wrapText="1"/>
      <protection locked="0"/>
    </xf>
    <xf numFmtId="49" fontId="18" fillId="0" borderId="9" xfId="3" applyNumberFormat="1" applyFont="1" applyBorder="1" applyAlignment="1" applyProtection="1">
      <alignment horizontal="left" vertical="center" wrapText="1"/>
      <protection locked="0"/>
    </xf>
    <xf numFmtId="49" fontId="18" fillId="0" borderId="71" xfId="3" applyNumberFormat="1" applyFont="1" applyBorder="1" applyAlignment="1" applyProtection="1">
      <alignment horizontal="left" vertical="center" wrapText="1"/>
      <protection locked="0"/>
    </xf>
    <xf numFmtId="49" fontId="18" fillId="0" borderId="2" xfId="3" applyNumberFormat="1" applyFont="1" applyBorder="1" applyAlignment="1" applyProtection="1">
      <alignment horizontal="left" vertical="center" wrapText="1"/>
      <protection locked="0"/>
    </xf>
    <xf numFmtId="49" fontId="18" fillId="0" borderId="56" xfId="3" applyNumberFormat="1" applyFont="1" applyBorder="1" applyAlignment="1" applyProtection="1">
      <alignment horizontal="left" vertical="center" wrapText="1"/>
      <protection locked="0"/>
    </xf>
    <xf numFmtId="176" fontId="2" fillId="0" borderId="51" xfId="3" applyNumberFormat="1" applyBorder="1" applyAlignment="1" applyProtection="1">
      <alignment horizontal="right" vertical="center" wrapText="1"/>
      <protection locked="0"/>
    </xf>
    <xf numFmtId="49" fontId="19" fillId="0" borderId="68" xfId="3" applyNumberFormat="1" applyFont="1" applyFill="1" applyBorder="1" applyAlignment="1" applyProtection="1">
      <alignment horizontal="center" vertical="center" wrapText="1"/>
      <protection locked="0"/>
    </xf>
    <xf numFmtId="49" fontId="19" fillId="0" borderId="69" xfId="3" applyNumberFormat="1" applyFont="1" applyFill="1" applyBorder="1" applyAlignment="1" applyProtection="1">
      <alignment horizontal="center" vertical="center" wrapText="1"/>
      <protection locked="0"/>
    </xf>
    <xf numFmtId="49" fontId="19" fillId="0" borderId="30" xfId="3" applyNumberFormat="1" applyFont="1" applyBorder="1" applyAlignment="1" applyProtection="1">
      <alignment horizontal="center" vertical="center" wrapText="1"/>
      <protection locked="0"/>
    </xf>
    <xf numFmtId="49" fontId="19" fillId="0" borderId="62" xfId="3" applyNumberFormat="1" applyFont="1" applyBorder="1" applyAlignment="1" applyProtection="1">
      <alignment horizontal="center" vertical="center" wrapText="1"/>
      <protection locked="0"/>
    </xf>
    <xf numFmtId="9" fontId="19" fillId="0" borderId="68" xfId="3" applyNumberFormat="1" applyFont="1" applyFill="1" applyBorder="1" applyAlignment="1" applyProtection="1">
      <alignment horizontal="center" vertical="center" wrapText="1"/>
      <protection locked="0"/>
    </xf>
    <xf numFmtId="9" fontId="19" fillId="0" borderId="69" xfId="3" applyNumberFormat="1" applyFont="1" applyFill="1" applyBorder="1" applyAlignment="1" applyProtection="1">
      <alignment horizontal="center" vertical="center" wrapText="1"/>
      <protection locked="0"/>
    </xf>
    <xf numFmtId="9" fontId="19" fillId="0" borderId="30" xfId="3" applyNumberFormat="1" applyFont="1" applyBorder="1" applyAlignment="1" applyProtection="1">
      <alignment horizontal="center" vertical="center" wrapText="1"/>
      <protection locked="0"/>
    </xf>
    <xf numFmtId="9" fontId="19" fillId="0" borderId="62" xfId="3" applyNumberFormat="1" applyFont="1" applyBorder="1" applyAlignment="1" applyProtection="1">
      <alignment horizontal="center" vertical="center" wrapText="1"/>
      <protection locked="0"/>
    </xf>
    <xf numFmtId="9" fontId="19" fillId="0" borderId="30" xfId="3" applyNumberFormat="1" applyFont="1" applyFill="1" applyBorder="1" applyAlignment="1" applyProtection="1">
      <alignment horizontal="center" vertical="center" wrapText="1"/>
      <protection locked="0"/>
    </xf>
    <xf numFmtId="9" fontId="19" fillId="0" borderId="62" xfId="3" applyNumberFormat="1" applyFont="1" applyFill="1" applyBorder="1" applyAlignment="1" applyProtection="1">
      <alignment horizontal="center" vertical="center" wrapText="1"/>
      <protection locked="0"/>
    </xf>
    <xf numFmtId="9" fontId="2" fillId="0" borderId="30" xfId="3" applyNumberFormat="1" applyBorder="1" applyAlignment="1" applyProtection="1">
      <alignment horizontal="center" vertical="center" wrapText="1"/>
      <protection locked="0"/>
    </xf>
    <xf numFmtId="9" fontId="2" fillId="0" borderId="62" xfId="3" applyNumberFormat="1" applyBorder="1" applyAlignment="1" applyProtection="1">
      <alignment horizontal="center" vertical="center" wrapText="1"/>
      <protection locked="0"/>
    </xf>
  </cellXfs>
  <cellStyles count="4">
    <cellStyle name="パーセント 2" xfId="2" xr:uid="{00000000-0005-0000-0000-000000000000}"/>
    <cellStyle name="標準" xfId="0" builtinId="0"/>
    <cellStyle name="標準 2" xfId="1" xr:uid="{00000000-0005-0000-0000-000002000000}"/>
    <cellStyle name="標準 3" xfId="3" xr:uid="{00000000-0005-0000-0000-000003000000}"/>
  </cellStyles>
  <dxfs count="0"/>
  <tableStyles count="0" defaultTableStyle="TableStyleMedium2" defaultPivotStyle="PivotStyleMedium9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11</xdr:row>
      <xdr:rowOff>0</xdr:rowOff>
    </xdr:from>
    <xdr:to>
      <xdr:col>7</xdr:col>
      <xdr:colOff>0</xdr:colOff>
      <xdr:row>13</xdr:row>
      <xdr:rowOff>0</xdr:rowOff>
    </xdr:to>
    <xdr:cxnSp macro="">
      <xdr:nvCxnSpPr>
        <xdr:cNvPr id="3" name="Auto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 noChangeShapeType="1"/>
        </xdr:cNvCxnSpPr>
      </xdr:nvCxnSpPr>
      <xdr:spPr bwMode="auto">
        <a:xfrm flipH="1" flipV="1">
          <a:off x="3589020" y="4381500"/>
          <a:ext cx="365760" cy="358140"/>
        </a:xfrm>
        <a:prstGeom prst="straightConnector1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0</xdr:colOff>
      <xdr:row>11</xdr:row>
      <xdr:rowOff>0</xdr:rowOff>
    </xdr:from>
    <xdr:to>
      <xdr:col>12</xdr:col>
      <xdr:colOff>0</xdr:colOff>
      <xdr:row>13</xdr:row>
      <xdr:rowOff>0</xdr:rowOff>
    </xdr:to>
    <xdr:cxnSp macro="">
      <xdr:nvCxnSpPr>
        <xdr:cNvPr id="4" name="AutoShap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>
          <a:cxnSpLocks noChangeShapeType="1"/>
        </xdr:cNvCxnSpPr>
      </xdr:nvCxnSpPr>
      <xdr:spPr bwMode="auto">
        <a:xfrm flipV="1">
          <a:off x="7178040" y="4381500"/>
          <a:ext cx="365760" cy="358140"/>
        </a:xfrm>
        <a:prstGeom prst="straightConnector1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480060</xdr:colOff>
      <xdr:row>11</xdr:row>
      <xdr:rowOff>0</xdr:rowOff>
    </xdr:from>
    <xdr:to>
      <xdr:col>8</xdr:col>
      <xdr:colOff>480060</xdr:colOff>
      <xdr:row>12</xdr:row>
      <xdr:rowOff>167640</xdr:rowOff>
    </xdr:to>
    <xdr:cxnSp macro="">
      <xdr:nvCxnSpPr>
        <xdr:cNvPr id="5" name="AutoShap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>
          <a:cxnSpLocks noChangeShapeType="1"/>
        </xdr:cNvCxnSpPr>
      </xdr:nvCxnSpPr>
      <xdr:spPr bwMode="auto">
        <a:xfrm flipV="1">
          <a:off x="5509260" y="4381500"/>
          <a:ext cx="0" cy="335280"/>
        </a:xfrm>
        <a:prstGeom prst="straightConnector1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0</xdr:colOff>
      <xdr:row>19</xdr:row>
      <xdr:rowOff>0</xdr:rowOff>
    </xdr:from>
    <xdr:to>
      <xdr:col>7</xdr:col>
      <xdr:colOff>0</xdr:colOff>
      <xdr:row>21</xdr:row>
      <xdr:rowOff>0</xdr:rowOff>
    </xdr:to>
    <xdr:cxnSp macro="">
      <xdr:nvCxnSpPr>
        <xdr:cNvPr id="6" name="AutoShape 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>
          <a:cxnSpLocks noChangeShapeType="1"/>
        </xdr:cNvCxnSpPr>
      </xdr:nvCxnSpPr>
      <xdr:spPr bwMode="auto">
        <a:xfrm flipH="1">
          <a:off x="3589020" y="6629400"/>
          <a:ext cx="365760" cy="342900"/>
        </a:xfrm>
        <a:prstGeom prst="straightConnector1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0</xdr:colOff>
      <xdr:row>19</xdr:row>
      <xdr:rowOff>0</xdr:rowOff>
    </xdr:from>
    <xdr:to>
      <xdr:col>12</xdr:col>
      <xdr:colOff>0</xdr:colOff>
      <xdr:row>21</xdr:row>
      <xdr:rowOff>0</xdr:rowOff>
    </xdr:to>
    <xdr:cxnSp macro="">
      <xdr:nvCxnSpPr>
        <xdr:cNvPr id="7" name="AutoShape 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>
          <a:cxnSpLocks noChangeShapeType="1"/>
        </xdr:cNvCxnSpPr>
      </xdr:nvCxnSpPr>
      <xdr:spPr bwMode="auto">
        <a:xfrm>
          <a:off x="7178040" y="6629400"/>
          <a:ext cx="365760" cy="342900"/>
        </a:xfrm>
        <a:prstGeom prst="straightConnector1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480060</xdr:colOff>
      <xdr:row>19</xdr:row>
      <xdr:rowOff>0</xdr:rowOff>
    </xdr:from>
    <xdr:to>
      <xdr:col>8</xdr:col>
      <xdr:colOff>487680</xdr:colOff>
      <xdr:row>21</xdr:row>
      <xdr:rowOff>7620</xdr:rowOff>
    </xdr:to>
    <xdr:cxnSp macro="">
      <xdr:nvCxnSpPr>
        <xdr:cNvPr id="8" name="AutoShape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>
          <a:cxnSpLocks noChangeShapeType="1"/>
        </xdr:cNvCxnSpPr>
      </xdr:nvCxnSpPr>
      <xdr:spPr bwMode="auto">
        <a:xfrm>
          <a:off x="5509260" y="6629400"/>
          <a:ext cx="7620" cy="350520"/>
        </a:xfrm>
        <a:prstGeom prst="straightConnector1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0</xdr:colOff>
      <xdr:row>16</xdr:row>
      <xdr:rowOff>190500</xdr:rowOff>
    </xdr:from>
    <xdr:to>
      <xdr:col>12</xdr:col>
      <xdr:colOff>0</xdr:colOff>
      <xdr:row>16</xdr:row>
      <xdr:rowOff>190500</xdr:rowOff>
    </xdr:to>
    <xdr:cxnSp macro="">
      <xdr:nvCxnSpPr>
        <xdr:cNvPr id="9" name="AutoShape 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>
          <a:cxnSpLocks noChangeShapeType="1"/>
        </xdr:cNvCxnSpPr>
      </xdr:nvCxnSpPr>
      <xdr:spPr bwMode="auto">
        <a:xfrm>
          <a:off x="7178040" y="5722620"/>
          <a:ext cx="365760" cy="0"/>
        </a:xfrm>
        <a:prstGeom prst="straightConnector1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7620</xdr:colOff>
      <xdr:row>16</xdr:row>
      <xdr:rowOff>190500</xdr:rowOff>
    </xdr:from>
    <xdr:to>
      <xdr:col>7</xdr:col>
      <xdr:colOff>0</xdr:colOff>
      <xdr:row>16</xdr:row>
      <xdr:rowOff>198120</xdr:rowOff>
    </xdr:to>
    <xdr:cxnSp macro="">
      <xdr:nvCxnSpPr>
        <xdr:cNvPr id="10" name="AutoShape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>
          <a:cxnSpLocks noChangeShapeType="1"/>
        </xdr:cNvCxnSpPr>
      </xdr:nvCxnSpPr>
      <xdr:spPr bwMode="auto">
        <a:xfrm flipH="1">
          <a:off x="3596640" y="5722620"/>
          <a:ext cx="358140" cy="7620"/>
        </a:xfrm>
        <a:prstGeom prst="straightConnector1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76</xdr:row>
      <xdr:rowOff>0</xdr:rowOff>
    </xdr:from>
    <xdr:to>
      <xdr:col>3</xdr:col>
      <xdr:colOff>0</xdr:colOff>
      <xdr:row>77</xdr:row>
      <xdr:rowOff>0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365760" y="23553420"/>
          <a:ext cx="868680" cy="533400"/>
        </a:xfrm>
        <a:prstGeom prst="flowChartConnector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/>
        <a:lstStyle/>
        <a:p>
          <a:pPr algn="ctr"/>
          <a:r>
            <a:rPr lang="ja-JP" altLang="en-US"/>
            <a:t>記入</a:t>
          </a:r>
        </a:p>
      </xdr:txBody>
    </xdr:sp>
    <xdr:clientData/>
  </xdr:twoCellAnchor>
  <xdr:twoCellAnchor>
    <xdr:from>
      <xdr:col>26</xdr:col>
      <xdr:colOff>0</xdr:colOff>
      <xdr:row>76</xdr:row>
      <xdr:rowOff>0</xdr:rowOff>
    </xdr:from>
    <xdr:to>
      <xdr:col>27</xdr:col>
      <xdr:colOff>0</xdr:colOff>
      <xdr:row>77</xdr:row>
      <xdr:rowOff>0</xdr:rowOff>
    </xdr:to>
    <xdr:cxnSp macro="">
      <xdr:nvCxnSpPr>
        <xdr:cNvPr id="3" name="AutoShape 3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>
          <a:cxnSpLocks noChangeShapeType="1"/>
        </xdr:cNvCxnSpPr>
      </xdr:nvCxnSpPr>
      <xdr:spPr bwMode="auto">
        <a:xfrm flipV="1">
          <a:off x="9144000" y="23553420"/>
          <a:ext cx="868680" cy="533400"/>
        </a:xfrm>
        <a:prstGeom prst="straightConnector1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29</xdr:col>
      <xdr:colOff>0</xdr:colOff>
      <xdr:row>76</xdr:row>
      <xdr:rowOff>0</xdr:rowOff>
    </xdr:from>
    <xdr:to>
      <xdr:col>30</xdr:col>
      <xdr:colOff>0</xdr:colOff>
      <xdr:row>77</xdr:row>
      <xdr:rowOff>0</xdr:rowOff>
    </xdr:to>
    <xdr:cxnSp macro="">
      <xdr:nvCxnSpPr>
        <xdr:cNvPr id="4" name="AutoShape 3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>
          <a:cxnSpLocks noChangeShapeType="1"/>
        </xdr:cNvCxnSpPr>
      </xdr:nvCxnSpPr>
      <xdr:spPr bwMode="auto">
        <a:xfrm flipV="1">
          <a:off x="10241280" y="23553420"/>
          <a:ext cx="868680" cy="533400"/>
        </a:xfrm>
        <a:prstGeom prst="straightConnector1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ash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40</xdr:col>
      <xdr:colOff>0</xdr:colOff>
      <xdr:row>5</xdr:row>
      <xdr:rowOff>87087</xdr:rowOff>
    </xdr:from>
    <xdr:to>
      <xdr:col>45</xdr:col>
      <xdr:colOff>0</xdr:colOff>
      <xdr:row>6</xdr:row>
      <xdr:rowOff>1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4516100" y="2258787"/>
          <a:ext cx="2598420" cy="987334"/>
        </a:xfrm>
        <a:prstGeom prst="rect">
          <a:avLst/>
        </a:prstGeom>
        <a:solidFill>
          <a:sysClr val="window" lastClr="FFFFFF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 anchorCtr="0"/>
        <a:lstStyle/>
        <a:p>
          <a:pPr algn="l"/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専門性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○：専門的知識や経験が必要</a:t>
          </a:r>
          <a:endParaRPr kumimoji="1" lang="en-US" altLang="ja-JP" sz="105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行政権限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○：法・条例等の制約あり</a:t>
          </a:r>
        </a:p>
      </xdr:txBody>
    </xdr:sp>
    <xdr:clientData/>
  </xdr:twoCellAnchor>
  <xdr:twoCellAnchor>
    <xdr:from>
      <xdr:col>40</xdr:col>
      <xdr:colOff>174172</xdr:colOff>
      <xdr:row>75</xdr:row>
      <xdr:rowOff>65314</xdr:rowOff>
    </xdr:from>
    <xdr:to>
      <xdr:col>44</xdr:col>
      <xdr:colOff>522515</xdr:colOff>
      <xdr:row>79</xdr:row>
      <xdr:rowOff>21771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4859001" y="22620514"/>
          <a:ext cx="2177143" cy="1371600"/>
        </a:xfrm>
        <a:prstGeom prst="wedgeRectCallout">
          <a:avLst>
            <a:gd name="adj1" fmla="val 19298"/>
            <a:gd name="adj2" fmla="val -62360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問題分類</a:t>
          </a:r>
          <a:endParaRPr kumimoji="1" lang="en-US" altLang="ja-JP" sz="1100"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en-US" altLang="ja-JP" sz="1100">
              <a:latin typeface="ＭＳ ゴシック" pitchFamily="49" charset="-128"/>
              <a:ea typeface="ＭＳ ゴシック" pitchFamily="49" charset="-128"/>
            </a:rPr>
            <a:t>P</a:t>
          </a:r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：サービス・機能</a:t>
          </a:r>
          <a:endParaRPr kumimoji="1" lang="en-US" altLang="ja-JP" sz="1100"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en-US" altLang="ja-JP" sz="1100">
              <a:latin typeface="ＭＳ ゴシック" pitchFamily="49" charset="-128"/>
              <a:ea typeface="ＭＳ ゴシック" pitchFamily="49" charset="-128"/>
            </a:rPr>
            <a:t>Q</a:t>
          </a:r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：品質</a:t>
          </a:r>
          <a:endParaRPr kumimoji="1" lang="en-US" altLang="ja-JP" sz="1100"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en-US" altLang="ja-JP" sz="1100">
              <a:latin typeface="ＭＳ ゴシック" pitchFamily="49" charset="-128"/>
              <a:ea typeface="ＭＳ ゴシック" pitchFamily="49" charset="-128"/>
            </a:rPr>
            <a:t>C</a:t>
          </a:r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：コスト</a:t>
          </a:r>
          <a:endParaRPr kumimoji="1" lang="en-US" altLang="ja-JP" sz="1100"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en-US" altLang="ja-JP" sz="1100">
              <a:latin typeface="ＭＳ ゴシック" pitchFamily="49" charset="-128"/>
              <a:ea typeface="ＭＳ ゴシック" pitchFamily="49" charset="-128"/>
            </a:rPr>
            <a:t>D</a:t>
          </a:r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：応答時間</a:t>
          </a:r>
          <a:endParaRPr kumimoji="1" lang="en-US" altLang="ja-JP" sz="1100"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en-US" altLang="ja-JP" sz="1100">
              <a:latin typeface="ＭＳ ゴシック" pitchFamily="49" charset="-128"/>
              <a:ea typeface="ＭＳ ゴシック" pitchFamily="49" charset="-128"/>
            </a:rPr>
            <a:t>S</a:t>
          </a:r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：安全性</a:t>
          </a:r>
        </a:p>
      </xdr:txBody>
    </xdr:sp>
    <xdr:clientData/>
  </xdr:twoCellAnchor>
  <xdr:twoCellAnchor>
    <xdr:from>
      <xdr:col>11</xdr:col>
      <xdr:colOff>0</xdr:colOff>
      <xdr:row>10</xdr:row>
      <xdr:rowOff>0</xdr:rowOff>
    </xdr:from>
    <xdr:to>
      <xdr:col>12</xdr:col>
      <xdr:colOff>0</xdr:colOff>
      <xdr:row>11</xdr:row>
      <xdr:rowOff>0</xdr:rowOff>
    </xdr:to>
    <xdr:sp macro="" textlink="">
      <xdr:nvSpPr>
        <xdr:cNvPr id="7" name="AutoShape 3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3657600" y="4198620"/>
          <a:ext cx="868680" cy="533400"/>
        </a:xfrm>
        <a:prstGeom prst="flowChartConnector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anchor="ctr" anchorCtr="0"/>
        <a:lstStyle/>
        <a:p>
          <a:pPr algn="ctr"/>
          <a:r>
            <a:rPr lang="ja-JP" altLang="en-US"/>
            <a:t>相談待ち</a:t>
          </a:r>
          <a:endParaRPr lang="en-US" altLang="ja-JP"/>
        </a:p>
      </xdr:txBody>
    </xdr:sp>
    <xdr:clientData/>
  </xdr:twoCellAnchor>
  <xdr:twoCellAnchor>
    <xdr:from>
      <xdr:col>5</xdr:col>
      <xdr:colOff>0</xdr:colOff>
      <xdr:row>76</xdr:row>
      <xdr:rowOff>0</xdr:rowOff>
    </xdr:from>
    <xdr:to>
      <xdr:col>6</xdr:col>
      <xdr:colOff>0</xdr:colOff>
      <xdr:row>77</xdr:row>
      <xdr:rowOff>0</xdr:rowOff>
    </xdr:to>
    <xdr:sp macro="" textlink="">
      <xdr:nvSpPr>
        <xdr:cNvPr id="45" name="AutoShape 7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>
          <a:spLocks noChangeArrowheads="1"/>
        </xdr:cNvSpPr>
      </xdr:nvSpPr>
      <xdr:spPr bwMode="auto">
        <a:xfrm>
          <a:off x="1463040" y="23553420"/>
          <a:ext cx="868680" cy="533400"/>
        </a:xfrm>
        <a:prstGeom prst="flowChartConnector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/>
        <a:lstStyle/>
        <a:p>
          <a:pPr algn="ctr"/>
          <a:r>
            <a:rPr lang="ja-JP" altLang="en-US"/>
            <a:t>確認</a:t>
          </a:r>
        </a:p>
      </xdr:txBody>
    </xdr:sp>
    <xdr:clientData/>
  </xdr:twoCellAnchor>
  <xdr:twoCellAnchor>
    <xdr:from>
      <xdr:col>8</xdr:col>
      <xdr:colOff>0</xdr:colOff>
      <xdr:row>76</xdr:row>
      <xdr:rowOff>0</xdr:rowOff>
    </xdr:from>
    <xdr:to>
      <xdr:col>9</xdr:col>
      <xdr:colOff>0</xdr:colOff>
      <xdr:row>77</xdr:row>
      <xdr:rowOff>0</xdr:rowOff>
    </xdr:to>
    <xdr:sp macro="" textlink="">
      <xdr:nvSpPr>
        <xdr:cNvPr id="46" name="AutoShape 14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>
          <a:spLocks noChangeArrowheads="1"/>
        </xdr:cNvSpPr>
      </xdr:nvSpPr>
      <xdr:spPr bwMode="auto">
        <a:xfrm>
          <a:off x="2560320" y="23553420"/>
          <a:ext cx="868680" cy="533400"/>
        </a:xfrm>
        <a:prstGeom prst="flowChartMerg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0</xdr:colOff>
      <xdr:row>76</xdr:row>
      <xdr:rowOff>0</xdr:rowOff>
    </xdr:from>
    <xdr:to>
      <xdr:col>12</xdr:col>
      <xdr:colOff>0</xdr:colOff>
      <xdr:row>77</xdr:row>
      <xdr:rowOff>0</xdr:rowOff>
    </xdr:to>
    <xdr:sp macro="" textlink="">
      <xdr:nvSpPr>
        <xdr:cNvPr id="47" name="Rectangle 17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>
          <a:spLocks noChangeArrowheads="1"/>
        </xdr:cNvSpPr>
      </xdr:nvSpPr>
      <xdr:spPr bwMode="auto">
        <a:xfrm>
          <a:off x="3657600" y="23553420"/>
          <a:ext cx="868680" cy="533400"/>
        </a:xfrm>
        <a:prstGeom prst="rect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14</xdr:col>
      <xdr:colOff>0</xdr:colOff>
      <xdr:row>76</xdr:row>
      <xdr:rowOff>0</xdr:rowOff>
    </xdr:from>
    <xdr:to>
      <xdr:col>15</xdr:col>
      <xdr:colOff>0</xdr:colOff>
      <xdr:row>77</xdr:row>
      <xdr:rowOff>0</xdr:rowOff>
    </xdr:to>
    <xdr:sp macro="" textlink="">
      <xdr:nvSpPr>
        <xdr:cNvPr id="48" name="AutoShape 19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>
          <a:spLocks noChangeArrowheads="1"/>
        </xdr:cNvSpPr>
      </xdr:nvSpPr>
      <xdr:spPr bwMode="auto">
        <a:xfrm>
          <a:off x="4754880" y="23553420"/>
          <a:ext cx="868680" cy="533400"/>
        </a:xfrm>
        <a:prstGeom prst="flowChartDisplay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76</xdr:row>
      <xdr:rowOff>0</xdr:rowOff>
    </xdr:from>
    <xdr:to>
      <xdr:col>18</xdr:col>
      <xdr:colOff>1</xdr:colOff>
      <xdr:row>77</xdr:row>
      <xdr:rowOff>0</xdr:rowOff>
    </xdr:to>
    <xdr:sp macro="" textlink="">
      <xdr:nvSpPr>
        <xdr:cNvPr id="49" name="AutoShape 20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>
          <a:spLocks noChangeArrowheads="1"/>
        </xdr:cNvSpPr>
      </xdr:nvSpPr>
      <xdr:spPr bwMode="auto">
        <a:xfrm>
          <a:off x="5852160" y="23553420"/>
          <a:ext cx="868681" cy="533400"/>
        </a:xfrm>
        <a:prstGeom prst="flowChartDocument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20</xdr:col>
      <xdr:colOff>0</xdr:colOff>
      <xdr:row>76</xdr:row>
      <xdr:rowOff>0</xdr:rowOff>
    </xdr:from>
    <xdr:to>
      <xdr:col>21</xdr:col>
      <xdr:colOff>-1</xdr:colOff>
      <xdr:row>77</xdr:row>
      <xdr:rowOff>0</xdr:rowOff>
    </xdr:to>
    <xdr:sp macro="" textlink="">
      <xdr:nvSpPr>
        <xdr:cNvPr id="50" name="AutoShape 22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>
          <a:spLocks noChangeArrowheads="1"/>
        </xdr:cNvSpPr>
      </xdr:nvSpPr>
      <xdr:spPr bwMode="auto">
        <a:xfrm>
          <a:off x="6949440" y="23553420"/>
          <a:ext cx="868679" cy="533400"/>
        </a:xfrm>
        <a:prstGeom prst="can">
          <a:avLst>
            <a:gd name="adj" fmla="val 25000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22</xdr:col>
      <xdr:colOff>112122</xdr:colOff>
      <xdr:row>76</xdr:row>
      <xdr:rowOff>0</xdr:rowOff>
    </xdr:from>
    <xdr:to>
      <xdr:col>23</xdr:col>
      <xdr:colOff>870856</xdr:colOff>
      <xdr:row>77</xdr:row>
      <xdr:rowOff>0</xdr:rowOff>
    </xdr:to>
    <xdr:sp macro="" textlink="">
      <xdr:nvSpPr>
        <xdr:cNvPr id="51" name="AutoShape 28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>
          <a:spLocks noChangeArrowheads="1"/>
        </xdr:cNvSpPr>
      </xdr:nvSpPr>
      <xdr:spPr bwMode="auto">
        <a:xfrm>
          <a:off x="8044542" y="23553420"/>
          <a:ext cx="873034" cy="533400"/>
        </a:xfrm>
        <a:prstGeom prst="flowChartOffpageConnector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44</xdr:col>
      <xdr:colOff>642257</xdr:colOff>
      <xdr:row>75</xdr:row>
      <xdr:rowOff>65314</xdr:rowOff>
    </xdr:from>
    <xdr:to>
      <xdr:col>46</xdr:col>
      <xdr:colOff>1175657</xdr:colOff>
      <xdr:row>79</xdr:row>
      <xdr:rowOff>21771</xdr:rowOff>
    </xdr:to>
    <xdr:sp macro="" textlink="">
      <xdr:nvSpPr>
        <xdr:cNvPr id="58" name="四角形吹き出し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/>
      </xdr:nvSpPr>
      <xdr:spPr>
        <a:xfrm>
          <a:off x="16468997" y="23542534"/>
          <a:ext cx="2080260" cy="1297577"/>
        </a:xfrm>
        <a:prstGeom prst="wedgeRectCallout">
          <a:avLst>
            <a:gd name="adj1" fmla="val -12215"/>
            <a:gd name="adj2" fmla="val -61473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原因分類</a:t>
          </a:r>
          <a:endParaRPr kumimoji="1" lang="en-US" altLang="ja-JP" sz="1100"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①マネジメントの仕組み</a:t>
          </a:r>
          <a:endParaRPr kumimoji="1" lang="en-US" altLang="ja-JP" sz="1100"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②リソースの活用</a:t>
          </a:r>
          <a:endParaRPr kumimoji="1" lang="en-US" altLang="ja-JP" sz="1100"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③サービス（機能）</a:t>
          </a:r>
        </a:p>
      </xdr:txBody>
    </xdr:sp>
    <xdr:clientData/>
  </xdr:twoCellAnchor>
  <xdr:twoCellAnchor>
    <xdr:from>
      <xdr:col>17</xdr:col>
      <xdr:colOff>0</xdr:colOff>
      <xdr:row>13</xdr:row>
      <xdr:rowOff>-1</xdr:rowOff>
    </xdr:from>
    <xdr:to>
      <xdr:col>18</xdr:col>
      <xdr:colOff>0</xdr:colOff>
      <xdr:row>14</xdr:row>
      <xdr:rowOff>0</xdr:rowOff>
    </xdr:to>
    <xdr:sp macro="" textlink="">
      <xdr:nvSpPr>
        <xdr:cNvPr id="59" name="AutoShape 3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>
          <a:spLocks noChangeArrowheads="1"/>
        </xdr:cNvSpPr>
      </xdr:nvSpPr>
      <xdr:spPr bwMode="auto">
        <a:xfrm>
          <a:off x="6449786" y="5592535"/>
          <a:ext cx="966107" cy="530679"/>
        </a:xfrm>
        <a:prstGeom prst="flowChartConnector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/>
        <a:lstStyle/>
        <a:p>
          <a:pPr algn="ctr"/>
          <a:r>
            <a:rPr lang="ja-JP" altLang="en-US"/>
            <a:t>受付</a:t>
          </a:r>
        </a:p>
      </xdr:txBody>
    </xdr:sp>
    <xdr:clientData/>
  </xdr:twoCellAnchor>
  <xdr:twoCellAnchor>
    <xdr:from>
      <xdr:col>11</xdr:col>
      <xdr:colOff>435429</xdr:colOff>
      <xdr:row>11</xdr:row>
      <xdr:rowOff>0</xdr:rowOff>
    </xdr:from>
    <xdr:to>
      <xdr:col>17</xdr:col>
      <xdr:colOff>435429</xdr:colOff>
      <xdr:row>12</xdr:row>
      <xdr:rowOff>141513</xdr:rowOff>
    </xdr:to>
    <xdr:cxnSp macro="">
      <xdr:nvCxnSpPr>
        <xdr:cNvPr id="60" name="カギ線コネクタ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CxnSpPr>
          <a:stCxn id="7" idx="4"/>
          <a:endCxn id="59" idx="0"/>
        </xdr:cNvCxnSpPr>
      </xdr:nvCxnSpPr>
      <xdr:spPr>
        <a:xfrm rot="16200000" flipH="1">
          <a:off x="5105401" y="3853542"/>
          <a:ext cx="283028" cy="2220686"/>
        </a:xfrm>
        <a:prstGeom prst="bentConnector3">
          <a:avLst>
            <a:gd name="adj1" fmla="val 50000"/>
          </a:avLst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16</xdr:row>
      <xdr:rowOff>0</xdr:rowOff>
    </xdr:from>
    <xdr:to>
      <xdr:col>18</xdr:col>
      <xdr:colOff>0</xdr:colOff>
      <xdr:row>17</xdr:row>
      <xdr:rowOff>1</xdr:rowOff>
    </xdr:to>
    <xdr:sp macro="" textlink="">
      <xdr:nvSpPr>
        <xdr:cNvPr id="62" name="AutoShape 3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>
          <a:spLocks noChangeArrowheads="1"/>
        </xdr:cNvSpPr>
      </xdr:nvSpPr>
      <xdr:spPr bwMode="auto">
        <a:xfrm>
          <a:off x="5921829" y="5943600"/>
          <a:ext cx="870857" cy="533401"/>
        </a:xfrm>
        <a:prstGeom prst="flowChartConnector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/>
        <a:lstStyle/>
        <a:p>
          <a:pPr algn="ctr"/>
          <a:r>
            <a:rPr lang="ja-JP" altLang="en-US"/>
            <a:t>相談</a:t>
          </a:r>
        </a:p>
      </xdr:txBody>
    </xdr:sp>
    <xdr:clientData/>
  </xdr:twoCellAnchor>
  <xdr:twoCellAnchor>
    <xdr:from>
      <xdr:col>17</xdr:col>
      <xdr:colOff>0</xdr:colOff>
      <xdr:row>19</xdr:row>
      <xdr:rowOff>0</xdr:rowOff>
    </xdr:from>
    <xdr:to>
      <xdr:col>18</xdr:col>
      <xdr:colOff>1</xdr:colOff>
      <xdr:row>20</xdr:row>
      <xdr:rowOff>0</xdr:rowOff>
    </xdr:to>
    <xdr:sp macro="" textlink="">
      <xdr:nvSpPr>
        <xdr:cNvPr id="67" name="AutoShape 20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>
          <a:spLocks noChangeArrowheads="1"/>
        </xdr:cNvSpPr>
      </xdr:nvSpPr>
      <xdr:spPr bwMode="auto">
        <a:xfrm>
          <a:off x="5921829" y="6781800"/>
          <a:ext cx="870858" cy="533400"/>
        </a:xfrm>
        <a:prstGeom prst="flowChartDocument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/>
        <a:lstStyle/>
        <a:p>
          <a:pPr algn="ctr"/>
          <a:r>
            <a:rPr lang="ja-JP" altLang="en-US"/>
            <a:t>記入</a:t>
          </a:r>
        </a:p>
      </xdr:txBody>
    </xdr:sp>
    <xdr:clientData/>
  </xdr:twoCellAnchor>
  <xdr:twoCellAnchor>
    <xdr:from>
      <xdr:col>17</xdr:col>
      <xdr:colOff>0</xdr:colOff>
      <xdr:row>40</xdr:row>
      <xdr:rowOff>0</xdr:rowOff>
    </xdr:from>
    <xdr:to>
      <xdr:col>18</xdr:col>
      <xdr:colOff>0</xdr:colOff>
      <xdr:row>41</xdr:row>
      <xdr:rowOff>0</xdr:rowOff>
    </xdr:to>
    <xdr:sp macro="" textlink="">
      <xdr:nvSpPr>
        <xdr:cNvPr id="26" name="AutoShape 19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>
          <a:spLocks noChangeArrowheads="1"/>
        </xdr:cNvSpPr>
      </xdr:nvSpPr>
      <xdr:spPr bwMode="auto">
        <a:xfrm>
          <a:off x="5921829" y="12649200"/>
          <a:ext cx="870857" cy="533400"/>
        </a:xfrm>
        <a:prstGeom prst="flowChartDisplay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/>
        <a:lstStyle/>
        <a:p>
          <a:pPr algn="ctr"/>
          <a:r>
            <a:rPr lang="ja-JP" altLang="en-US"/>
            <a:t>ｼｽﾃﾑ参照</a:t>
          </a:r>
        </a:p>
      </xdr:txBody>
    </xdr:sp>
    <xdr:clientData/>
  </xdr:twoCellAnchor>
  <xdr:twoCellAnchor>
    <xdr:from>
      <xdr:col>17</xdr:col>
      <xdr:colOff>0</xdr:colOff>
      <xdr:row>37</xdr:row>
      <xdr:rowOff>0</xdr:rowOff>
    </xdr:from>
    <xdr:to>
      <xdr:col>18</xdr:col>
      <xdr:colOff>0</xdr:colOff>
      <xdr:row>38</xdr:row>
      <xdr:rowOff>0</xdr:rowOff>
    </xdr:to>
    <xdr:sp macro="" textlink="">
      <xdr:nvSpPr>
        <xdr:cNvPr id="27" name="AutoShape 7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>
          <a:spLocks noChangeArrowheads="1"/>
        </xdr:cNvSpPr>
      </xdr:nvSpPr>
      <xdr:spPr bwMode="auto">
        <a:xfrm>
          <a:off x="5921829" y="11811000"/>
          <a:ext cx="870857" cy="533400"/>
        </a:xfrm>
        <a:prstGeom prst="flowChartConnector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/>
        <a:lstStyle/>
        <a:p>
          <a:pPr algn="ctr"/>
          <a:r>
            <a:rPr lang="ja-JP" altLang="en-US"/>
            <a:t>確認</a:t>
          </a:r>
        </a:p>
      </xdr:txBody>
    </xdr:sp>
    <xdr:clientData/>
  </xdr:twoCellAnchor>
  <xdr:twoCellAnchor>
    <xdr:from>
      <xdr:col>35</xdr:col>
      <xdr:colOff>0</xdr:colOff>
      <xdr:row>40</xdr:row>
      <xdr:rowOff>0</xdr:rowOff>
    </xdr:from>
    <xdr:to>
      <xdr:col>36</xdr:col>
      <xdr:colOff>0</xdr:colOff>
      <xdr:row>41</xdr:row>
      <xdr:rowOff>0</xdr:rowOff>
    </xdr:to>
    <xdr:sp macro="" textlink="">
      <xdr:nvSpPr>
        <xdr:cNvPr id="28" name="AutoShape 22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>
          <a:spLocks noChangeArrowheads="1"/>
        </xdr:cNvSpPr>
      </xdr:nvSpPr>
      <xdr:spPr bwMode="auto">
        <a:xfrm>
          <a:off x="12583886" y="12649200"/>
          <a:ext cx="870857" cy="533400"/>
        </a:xfrm>
        <a:prstGeom prst="can">
          <a:avLst>
            <a:gd name="adj" fmla="val 25000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anchor="ctr"/>
        <a:lstStyle/>
        <a:p>
          <a:pPr algn="ctr"/>
          <a:r>
            <a:rPr lang="ja-JP" altLang="en-US"/>
            <a:t>ひとり親情報</a:t>
          </a:r>
        </a:p>
      </xdr:txBody>
    </xdr:sp>
    <xdr:clientData/>
  </xdr:twoCellAnchor>
  <xdr:twoCellAnchor>
    <xdr:from>
      <xdr:col>32</xdr:col>
      <xdr:colOff>0</xdr:colOff>
      <xdr:row>46</xdr:row>
      <xdr:rowOff>0</xdr:rowOff>
    </xdr:from>
    <xdr:to>
      <xdr:col>33</xdr:col>
      <xdr:colOff>0</xdr:colOff>
      <xdr:row>47</xdr:row>
      <xdr:rowOff>0</xdr:rowOff>
    </xdr:to>
    <xdr:sp macro="" textlink="">
      <xdr:nvSpPr>
        <xdr:cNvPr id="36" name="AutoShape 7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>
          <a:spLocks noChangeArrowheads="1"/>
        </xdr:cNvSpPr>
      </xdr:nvSpPr>
      <xdr:spPr bwMode="auto">
        <a:xfrm>
          <a:off x="11473543" y="14325600"/>
          <a:ext cx="870857" cy="533400"/>
        </a:xfrm>
        <a:prstGeom prst="flowChartConnector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anchor="ctr"/>
        <a:lstStyle/>
        <a:p>
          <a:pPr algn="ctr"/>
          <a:r>
            <a:rPr lang="ja-JP" altLang="en-US"/>
            <a:t>回答待ち</a:t>
          </a:r>
        </a:p>
      </xdr:txBody>
    </xdr:sp>
    <xdr:clientData/>
  </xdr:twoCellAnchor>
  <xdr:twoCellAnchor>
    <xdr:from>
      <xdr:col>17</xdr:col>
      <xdr:colOff>435430</xdr:colOff>
      <xdr:row>11</xdr:row>
      <xdr:rowOff>0</xdr:rowOff>
    </xdr:from>
    <xdr:to>
      <xdr:col>32</xdr:col>
      <xdr:colOff>435430</xdr:colOff>
      <xdr:row>12</xdr:row>
      <xdr:rowOff>141512</xdr:rowOff>
    </xdr:to>
    <xdr:cxnSp macro="">
      <xdr:nvCxnSpPr>
        <xdr:cNvPr id="34" name="カギ線コネクタ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CxnSpPr>
          <a:endCxn id="59" idx="0"/>
        </xdr:cNvCxnSpPr>
      </xdr:nvCxnSpPr>
      <xdr:spPr>
        <a:xfrm rot="5400000">
          <a:off x="8991602" y="2188028"/>
          <a:ext cx="283027" cy="5551714"/>
        </a:xfrm>
        <a:prstGeom prst="bentConnector3">
          <a:avLst>
            <a:gd name="adj1" fmla="val 50000"/>
          </a:avLst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55</xdr:row>
      <xdr:rowOff>0</xdr:rowOff>
    </xdr:from>
    <xdr:to>
      <xdr:col>18</xdr:col>
      <xdr:colOff>0</xdr:colOff>
      <xdr:row>56</xdr:row>
      <xdr:rowOff>0</xdr:rowOff>
    </xdr:to>
    <xdr:sp macro="" textlink="">
      <xdr:nvSpPr>
        <xdr:cNvPr id="63" name="AutoShape 19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>
          <a:spLocks noChangeArrowheads="1"/>
        </xdr:cNvSpPr>
      </xdr:nvSpPr>
      <xdr:spPr bwMode="auto">
        <a:xfrm>
          <a:off x="5921829" y="16840200"/>
          <a:ext cx="870857" cy="533400"/>
        </a:xfrm>
        <a:prstGeom prst="flowChartDisplay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/>
        <a:lstStyle/>
        <a:p>
          <a:pPr algn="ctr"/>
          <a:r>
            <a:rPr lang="ja-JP" altLang="en-US"/>
            <a:t>入力</a:t>
          </a:r>
        </a:p>
      </xdr:txBody>
    </xdr:sp>
    <xdr:clientData/>
  </xdr:twoCellAnchor>
  <xdr:twoCellAnchor>
    <xdr:from>
      <xdr:col>17</xdr:col>
      <xdr:colOff>0</xdr:colOff>
      <xdr:row>25</xdr:row>
      <xdr:rowOff>0</xdr:rowOff>
    </xdr:from>
    <xdr:to>
      <xdr:col>18</xdr:col>
      <xdr:colOff>0</xdr:colOff>
      <xdr:row>26</xdr:row>
      <xdr:rowOff>0</xdr:rowOff>
    </xdr:to>
    <xdr:sp macro="" textlink="">
      <xdr:nvSpPr>
        <xdr:cNvPr id="65" name="AutoShape 19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>
          <a:spLocks noChangeArrowheads="1"/>
        </xdr:cNvSpPr>
      </xdr:nvSpPr>
      <xdr:spPr bwMode="auto">
        <a:xfrm>
          <a:off x="5921829" y="8458200"/>
          <a:ext cx="870857" cy="533400"/>
        </a:xfrm>
        <a:prstGeom prst="flowChartDisplay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/>
        <a:lstStyle/>
        <a:p>
          <a:pPr algn="ctr"/>
          <a:r>
            <a:rPr lang="ja-JP" altLang="en-US"/>
            <a:t>入力</a:t>
          </a:r>
        </a:p>
      </xdr:txBody>
    </xdr:sp>
    <xdr:clientData/>
  </xdr:twoCellAnchor>
  <xdr:twoCellAnchor>
    <xdr:from>
      <xdr:col>17</xdr:col>
      <xdr:colOff>0</xdr:colOff>
      <xdr:row>28</xdr:row>
      <xdr:rowOff>0</xdr:rowOff>
    </xdr:from>
    <xdr:to>
      <xdr:col>18</xdr:col>
      <xdr:colOff>0</xdr:colOff>
      <xdr:row>29</xdr:row>
      <xdr:rowOff>0</xdr:rowOff>
    </xdr:to>
    <xdr:sp macro="" textlink="">
      <xdr:nvSpPr>
        <xdr:cNvPr id="66" name="AutoShape 19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>
          <a:spLocks noChangeArrowheads="1"/>
        </xdr:cNvSpPr>
      </xdr:nvSpPr>
      <xdr:spPr bwMode="auto">
        <a:xfrm>
          <a:off x="5921829" y="9296400"/>
          <a:ext cx="870857" cy="533400"/>
        </a:xfrm>
        <a:prstGeom prst="flowChartDisplay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/>
        <a:lstStyle/>
        <a:p>
          <a:pPr algn="ctr"/>
          <a:r>
            <a:rPr lang="ja-JP" altLang="en-US"/>
            <a:t>ｼｽﾃﾑ入力</a:t>
          </a:r>
          <a:endParaRPr lang="en-US" altLang="ja-JP"/>
        </a:p>
      </xdr:txBody>
    </xdr:sp>
    <xdr:clientData/>
  </xdr:twoCellAnchor>
  <xdr:twoCellAnchor>
    <xdr:from>
      <xdr:col>17</xdr:col>
      <xdr:colOff>0</xdr:colOff>
      <xdr:row>58</xdr:row>
      <xdr:rowOff>0</xdr:rowOff>
    </xdr:from>
    <xdr:to>
      <xdr:col>18</xdr:col>
      <xdr:colOff>0</xdr:colOff>
      <xdr:row>59</xdr:row>
      <xdr:rowOff>0</xdr:rowOff>
    </xdr:to>
    <xdr:sp macro="" textlink="">
      <xdr:nvSpPr>
        <xdr:cNvPr id="93" name="AutoShape 3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>
          <a:spLocks noChangeArrowheads="1"/>
        </xdr:cNvSpPr>
      </xdr:nvSpPr>
      <xdr:spPr bwMode="auto">
        <a:xfrm>
          <a:off x="5921829" y="17678400"/>
          <a:ext cx="870857" cy="533400"/>
        </a:xfrm>
        <a:prstGeom prst="flowChartConnector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/>
        <a:lstStyle/>
        <a:p>
          <a:pPr algn="ctr"/>
          <a:r>
            <a:rPr lang="ja-JP" altLang="en-US"/>
            <a:t>整理</a:t>
          </a:r>
        </a:p>
      </xdr:txBody>
    </xdr:sp>
    <xdr:clientData/>
  </xdr:twoCellAnchor>
  <xdr:twoCellAnchor>
    <xdr:from>
      <xdr:col>23</xdr:col>
      <xdr:colOff>0</xdr:colOff>
      <xdr:row>61</xdr:row>
      <xdr:rowOff>0</xdr:rowOff>
    </xdr:from>
    <xdr:to>
      <xdr:col>24</xdr:col>
      <xdr:colOff>0</xdr:colOff>
      <xdr:row>62</xdr:row>
      <xdr:rowOff>0</xdr:rowOff>
    </xdr:to>
    <xdr:sp macro="" textlink="">
      <xdr:nvSpPr>
        <xdr:cNvPr id="74" name="AutoShape 3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>
          <a:spLocks noChangeArrowheads="1"/>
        </xdr:cNvSpPr>
      </xdr:nvSpPr>
      <xdr:spPr bwMode="auto">
        <a:xfrm>
          <a:off x="8142514" y="18516600"/>
          <a:ext cx="870857" cy="533400"/>
        </a:xfrm>
        <a:prstGeom prst="flowChartConnector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/>
        <a:lstStyle/>
        <a:p>
          <a:pPr algn="ctr"/>
          <a:r>
            <a:rPr lang="ja-JP" altLang="en-US"/>
            <a:t>決裁</a:t>
          </a:r>
        </a:p>
      </xdr:txBody>
    </xdr:sp>
    <xdr:clientData/>
  </xdr:twoCellAnchor>
  <xdr:twoCellAnchor>
    <xdr:from>
      <xdr:col>11</xdr:col>
      <xdr:colOff>0</xdr:colOff>
      <xdr:row>16</xdr:row>
      <xdr:rowOff>0</xdr:rowOff>
    </xdr:from>
    <xdr:to>
      <xdr:col>12</xdr:col>
      <xdr:colOff>0</xdr:colOff>
      <xdr:row>17</xdr:row>
      <xdr:rowOff>1</xdr:rowOff>
    </xdr:to>
    <xdr:sp macro="" textlink="">
      <xdr:nvSpPr>
        <xdr:cNvPr id="68" name="AutoShape 3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>
          <a:spLocks noChangeArrowheads="1"/>
        </xdr:cNvSpPr>
      </xdr:nvSpPr>
      <xdr:spPr bwMode="auto">
        <a:xfrm>
          <a:off x="3701143" y="5943600"/>
          <a:ext cx="870857" cy="533401"/>
        </a:xfrm>
        <a:prstGeom prst="flowChartConnector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anchor="ctr"/>
        <a:lstStyle/>
        <a:p>
          <a:pPr algn="ctr"/>
          <a:r>
            <a:rPr lang="ja-JP" altLang="en-US"/>
            <a:t>相談</a:t>
          </a:r>
        </a:p>
      </xdr:txBody>
    </xdr:sp>
    <xdr:clientData/>
  </xdr:twoCellAnchor>
  <xdr:twoCellAnchor>
    <xdr:from>
      <xdr:col>17</xdr:col>
      <xdr:colOff>0</xdr:colOff>
      <xdr:row>64</xdr:row>
      <xdr:rowOff>0</xdr:rowOff>
    </xdr:from>
    <xdr:to>
      <xdr:col>18</xdr:col>
      <xdr:colOff>0</xdr:colOff>
      <xdr:row>65</xdr:row>
      <xdr:rowOff>0</xdr:rowOff>
    </xdr:to>
    <xdr:sp macro="" textlink="">
      <xdr:nvSpPr>
        <xdr:cNvPr id="70" name="AutoShape 3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>
          <a:spLocks noChangeArrowheads="1"/>
        </xdr:cNvSpPr>
      </xdr:nvSpPr>
      <xdr:spPr bwMode="auto">
        <a:xfrm>
          <a:off x="5921829" y="19354800"/>
          <a:ext cx="870857" cy="533400"/>
        </a:xfrm>
        <a:prstGeom prst="flowChartConnector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/>
        <a:lstStyle/>
        <a:p>
          <a:pPr algn="ctr"/>
          <a:r>
            <a:rPr lang="ja-JP" altLang="en-US"/>
            <a:t>確認</a:t>
          </a:r>
        </a:p>
      </xdr:txBody>
    </xdr:sp>
    <xdr:clientData/>
  </xdr:twoCellAnchor>
  <xdr:twoCellAnchor>
    <xdr:from>
      <xdr:col>17</xdr:col>
      <xdr:colOff>435429</xdr:colOff>
      <xdr:row>14</xdr:row>
      <xdr:rowOff>0</xdr:rowOff>
    </xdr:from>
    <xdr:to>
      <xdr:col>17</xdr:col>
      <xdr:colOff>435429</xdr:colOff>
      <xdr:row>16</xdr:row>
      <xdr:rowOff>0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>
          <a:stCxn id="59" idx="4"/>
          <a:endCxn id="62" idx="0"/>
        </xdr:cNvCxnSpPr>
      </xdr:nvCxnSpPr>
      <xdr:spPr>
        <a:xfrm>
          <a:off x="6357258" y="5638800"/>
          <a:ext cx="0" cy="304800"/>
        </a:xfrm>
        <a:prstGeom prst="straightConnector1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435429</xdr:colOff>
      <xdr:row>17</xdr:row>
      <xdr:rowOff>1</xdr:rowOff>
    </xdr:from>
    <xdr:to>
      <xdr:col>17</xdr:col>
      <xdr:colOff>435429</xdr:colOff>
      <xdr:row>19</xdr:row>
      <xdr:rowOff>0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CxnSpPr>
          <a:stCxn id="62" idx="4"/>
          <a:endCxn id="67" idx="0"/>
        </xdr:cNvCxnSpPr>
      </xdr:nvCxnSpPr>
      <xdr:spPr>
        <a:xfrm>
          <a:off x="6357258" y="6477001"/>
          <a:ext cx="0" cy="304799"/>
        </a:xfrm>
        <a:prstGeom prst="straightConnector1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435429</xdr:colOff>
      <xdr:row>19</xdr:row>
      <xdr:rowOff>498136</xdr:rowOff>
    </xdr:from>
    <xdr:to>
      <xdr:col>17</xdr:col>
      <xdr:colOff>435429</xdr:colOff>
      <xdr:row>22</xdr:row>
      <xdr:rowOff>0</xdr:rowOff>
    </xdr:to>
    <xdr:cxnSp macro="">
      <xdr:nvCxnSpPr>
        <xdr:cNvPr id="23" name="直線矢印コネクタ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CxnSpPr>
          <a:stCxn id="67" idx="2"/>
        </xdr:cNvCxnSpPr>
      </xdr:nvCxnSpPr>
      <xdr:spPr>
        <a:xfrm>
          <a:off x="6357258" y="7279936"/>
          <a:ext cx="0" cy="340064"/>
        </a:xfrm>
        <a:prstGeom prst="straightConnector1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435429</xdr:colOff>
      <xdr:row>22</xdr:row>
      <xdr:rowOff>498136</xdr:rowOff>
    </xdr:from>
    <xdr:to>
      <xdr:col>17</xdr:col>
      <xdr:colOff>435429</xdr:colOff>
      <xdr:row>25</xdr:row>
      <xdr:rowOff>0</xdr:rowOff>
    </xdr:to>
    <xdr:cxnSp macro="">
      <xdr:nvCxnSpPr>
        <xdr:cNvPr id="30" name="直線矢印コネクタ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>
          <a:endCxn id="65" idx="0"/>
        </xdr:cNvCxnSpPr>
      </xdr:nvCxnSpPr>
      <xdr:spPr>
        <a:xfrm>
          <a:off x="6357258" y="8118136"/>
          <a:ext cx="0" cy="340064"/>
        </a:xfrm>
        <a:prstGeom prst="straightConnector1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435429</xdr:colOff>
      <xdr:row>26</xdr:row>
      <xdr:rowOff>0</xdr:rowOff>
    </xdr:from>
    <xdr:to>
      <xdr:col>17</xdr:col>
      <xdr:colOff>435429</xdr:colOff>
      <xdr:row>28</xdr:row>
      <xdr:rowOff>0</xdr:rowOff>
    </xdr:to>
    <xdr:cxnSp macro="">
      <xdr:nvCxnSpPr>
        <xdr:cNvPr id="33" name="直線矢印コネクタ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CxnSpPr>
          <a:stCxn id="65" idx="2"/>
          <a:endCxn id="66" idx="0"/>
        </xdr:cNvCxnSpPr>
      </xdr:nvCxnSpPr>
      <xdr:spPr>
        <a:xfrm>
          <a:off x="6357258" y="8991600"/>
          <a:ext cx="0" cy="304800"/>
        </a:xfrm>
        <a:prstGeom prst="straightConnector1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481853</xdr:colOff>
      <xdr:row>29</xdr:row>
      <xdr:rowOff>0</xdr:rowOff>
    </xdr:from>
    <xdr:to>
      <xdr:col>17</xdr:col>
      <xdr:colOff>481853</xdr:colOff>
      <xdr:row>37</xdr:row>
      <xdr:rowOff>0</xdr:rowOff>
    </xdr:to>
    <xdr:cxnSp macro="">
      <xdr:nvCxnSpPr>
        <xdr:cNvPr id="44" name="直線矢印コネクタ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CxnSpPr>
          <a:stCxn id="66" idx="2"/>
          <a:endCxn id="27" idx="0"/>
        </xdr:cNvCxnSpPr>
      </xdr:nvCxnSpPr>
      <xdr:spPr>
        <a:xfrm>
          <a:off x="6936441" y="9906000"/>
          <a:ext cx="0" cy="2017059"/>
        </a:xfrm>
        <a:prstGeom prst="straightConnector1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435429</xdr:colOff>
      <xdr:row>38</xdr:row>
      <xdr:rowOff>0</xdr:rowOff>
    </xdr:from>
    <xdr:to>
      <xdr:col>17</xdr:col>
      <xdr:colOff>435429</xdr:colOff>
      <xdr:row>40</xdr:row>
      <xdr:rowOff>0</xdr:rowOff>
    </xdr:to>
    <xdr:cxnSp macro="">
      <xdr:nvCxnSpPr>
        <xdr:cNvPr id="54" name="直線矢印コネクタ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CxnSpPr>
          <a:stCxn id="27" idx="4"/>
          <a:endCxn id="26" idx="0"/>
        </xdr:cNvCxnSpPr>
      </xdr:nvCxnSpPr>
      <xdr:spPr>
        <a:xfrm>
          <a:off x="6357258" y="12344400"/>
          <a:ext cx="0" cy="304800"/>
        </a:xfrm>
        <a:prstGeom prst="straightConnector1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435429</xdr:colOff>
      <xdr:row>41</xdr:row>
      <xdr:rowOff>0</xdr:rowOff>
    </xdr:from>
    <xdr:to>
      <xdr:col>17</xdr:col>
      <xdr:colOff>435429</xdr:colOff>
      <xdr:row>43</xdr:row>
      <xdr:rowOff>0</xdr:rowOff>
    </xdr:to>
    <xdr:cxnSp macro="">
      <xdr:nvCxnSpPr>
        <xdr:cNvPr id="64" name="直線矢印コネクタ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CxnSpPr>
          <a:stCxn id="26" idx="2"/>
        </xdr:cNvCxnSpPr>
      </xdr:nvCxnSpPr>
      <xdr:spPr>
        <a:xfrm>
          <a:off x="6357258" y="13182600"/>
          <a:ext cx="0" cy="304800"/>
        </a:xfrm>
        <a:prstGeom prst="straightConnector1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435429</xdr:colOff>
      <xdr:row>44</xdr:row>
      <xdr:rowOff>0</xdr:rowOff>
    </xdr:from>
    <xdr:to>
      <xdr:col>32</xdr:col>
      <xdr:colOff>435429</xdr:colOff>
      <xdr:row>46</xdr:row>
      <xdr:rowOff>0</xdr:rowOff>
    </xdr:to>
    <xdr:cxnSp macro="">
      <xdr:nvCxnSpPr>
        <xdr:cNvPr id="77" name="カギ線コネクタ 76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CxnSpPr>
          <a:endCxn id="36" idx="0"/>
        </xdr:cNvCxnSpPr>
      </xdr:nvCxnSpPr>
      <xdr:spPr>
        <a:xfrm rot="16200000" flipH="1">
          <a:off x="8980715" y="11397343"/>
          <a:ext cx="304800" cy="5551714"/>
        </a:xfrm>
        <a:prstGeom prst="bentConnector3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336178</xdr:colOff>
      <xdr:row>47</xdr:row>
      <xdr:rowOff>0</xdr:rowOff>
    </xdr:from>
    <xdr:to>
      <xdr:col>32</xdr:col>
      <xdr:colOff>481854</xdr:colOff>
      <xdr:row>48</xdr:row>
      <xdr:rowOff>0</xdr:rowOff>
    </xdr:to>
    <xdr:cxnSp macro="">
      <xdr:nvCxnSpPr>
        <xdr:cNvPr id="80" name="カギ線コネクタ 79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CxnSpPr>
          <a:stCxn id="36" idx="4"/>
        </xdr:cNvCxnSpPr>
      </xdr:nvCxnSpPr>
      <xdr:spPr>
        <a:xfrm rot="5400000">
          <a:off x="9810751" y="11995897"/>
          <a:ext cx="156883" cy="6196853"/>
        </a:xfrm>
        <a:prstGeom prst="bentConnector2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448236</xdr:colOff>
      <xdr:row>47</xdr:row>
      <xdr:rowOff>145677</xdr:rowOff>
    </xdr:from>
    <xdr:to>
      <xdr:col>17</xdr:col>
      <xdr:colOff>459442</xdr:colOff>
      <xdr:row>54</xdr:row>
      <xdr:rowOff>145676</xdr:rowOff>
    </xdr:to>
    <xdr:cxnSp macro="">
      <xdr:nvCxnSpPr>
        <xdr:cNvPr id="87" name="直線矢印コネクタ 86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CxnSpPr/>
      </xdr:nvCxnSpPr>
      <xdr:spPr>
        <a:xfrm>
          <a:off x="6902824" y="15161559"/>
          <a:ext cx="11206" cy="1860176"/>
        </a:xfrm>
        <a:prstGeom prst="straightConnector1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435429</xdr:colOff>
      <xdr:row>56</xdr:row>
      <xdr:rowOff>0</xdr:rowOff>
    </xdr:from>
    <xdr:to>
      <xdr:col>17</xdr:col>
      <xdr:colOff>435429</xdr:colOff>
      <xdr:row>58</xdr:row>
      <xdr:rowOff>0</xdr:rowOff>
    </xdr:to>
    <xdr:cxnSp macro="">
      <xdr:nvCxnSpPr>
        <xdr:cNvPr id="94" name="直線矢印コネクタ 93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CxnSpPr>
          <a:stCxn id="63" idx="2"/>
          <a:endCxn id="93" idx="0"/>
        </xdr:cNvCxnSpPr>
      </xdr:nvCxnSpPr>
      <xdr:spPr>
        <a:xfrm>
          <a:off x="6357258" y="17373600"/>
          <a:ext cx="0" cy="304800"/>
        </a:xfrm>
        <a:prstGeom prst="straightConnector1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435428</xdr:colOff>
      <xdr:row>59</xdr:row>
      <xdr:rowOff>0</xdr:rowOff>
    </xdr:from>
    <xdr:to>
      <xdr:col>23</xdr:col>
      <xdr:colOff>435428</xdr:colOff>
      <xdr:row>61</xdr:row>
      <xdr:rowOff>0</xdr:rowOff>
    </xdr:to>
    <xdr:cxnSp macro="">
      <xdr:nvCxnSpPr>
        <xdr:cNvPr id="101" name="カギ線コネクタ 100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CxnSpPr>
          <a:stCxn id="93" idx="4"/>
          <a:endCxn id="74" idx="0"/>
        </xdr:cNvCxnSpPr>
      </xdr:nvCxnSpPr>
      <xdr:spPr>
        <a:xfrm rot="16200000" flipH="1">
          <a:off x="7315200" y="17253857"/>
          <a:ext cx="304800" cy="2220685"/>
        </a:xfrm>
        <a:prstGeom prst="bentConnector3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435429</xdr:colOff>
      <xdr:row>62</xdr:row>
      <xdr:rowOff>1</xdr:rowOff>
    </xdr:from>
    <xdr:to>
      <xdr:col>23</xdr:col>
      <xdr:colOff>435429</xdr:colOff>
      <xdr:row>64</xdr:row>
      <xdr:rowOff>1</xdr:rowOff>
    </xdr:to>
    <xdr:cxnSp macro="">
      <xdr:nvCxnSpPr>
        <xdr:cNvPr id="104" name="カギ線コネクタ 103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CxnSpPr>
          <a:stCxn id="74" idx="4"/>
          <a:endCxn id="70" idx="0"/>
        </xdr:cNvCxnSpPr>
      </xdr:nvCxnSpPr>
      <xdr:spPr>
        <a:xfrm rot="5400000">
          <a:off x="7315201" y="18092058"/>
          <a:ext cx="304800" cy="2220685"/>
        </a:xfrm>
        <a:prstGeom prst="bentConnector3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47625</xdr:colOff>
      <xdr:row>16</xdr:row>
      <xdr:rowOff>257176</xdr:rowOff>
    </xdr:from>
    <xdr:to>
      <xdr:col>23</xdr:col>
      <xdr:colOff>0</xdr:colOff>
      <xdr:row>16</xdr:row>
      <xdr:rowOff>266701</xdr:rowOff>
    </xdr:to>
    <xdr:cxnSp macro="">
      <xdr:nvCxnSpPr>
        <xdr:cNvPr id="106" name="直線矢印コネクタ 105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CxnSpPr>
          <a:endCxn id="72" idx="2"/>
        </xdr:cNvCxnSpPr>
      </xdr:nvCxnSpPr>
      <xdr:spPr>
        <a:xfrm>
          <a:off x="7458075" y="6172201"/>
          <a:ext cx="1409700" cy="9525"/>
        </a:xfrm>
        <a:prstGeom prst="straightConnector1">
          <a:avLst/>
        </a:prstGeom>
        <a:ln w="31750"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16</xdr:row>
      <xdr:rowOff>266701</xdr:rowOff>
    </xdr:from>
    <xdr:to>
      <xdr:col>17</xdr:col>
      <xdr:colOff>0</xdr:colOff>
      <xdr:row>16</xdr:row>
      <xdr:rowOff>266701</xdr:rowOff>
    </xdr:to>
    <xdr:cxnSp macro="">
      <xdr:nvCxnSpPr>
        <xdr:cNvPr id="108" name="直線矢印コネクタ 107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CxnSpPr>
          <a:stCxn id="62" idx="2"/>
          <a:endCxn id="68" idx="6"/>
        </xdr:cNvCxnSpPr>
      </xdr:nvCxnSpPr>
      <xdr:spPr>
        <a:xfrm flipH="1">
          <a:off x="4572000" y="6210301"/>
          <a:ext cx="1349829" cy="0"/>
        </a:xfrm>
        <a:prstGeom prst="straightConnector1">
          <a:avLst/>
        </a:prstGeom>
        <a:ln w="31750"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40</xdr:row>
      <xdr:rowOff>266700</xdr:rowOff>
    </xdr:from>
    <xdr:to>
      <xdr:col>35</xdr:col>
      <xdr:colOff>0</xdr:colOff>
      <xdr:row>40</xdr:row>
      <xdr:rowOff>266700</xdr:rowOff>
    </xdr:to>
    <xdr:cxnSp macro="">
      <xdr:nvCxnSpPr>
        <xdr:cNvPr id="118" name="直線矢印コネクタ 117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CxnSpPr>
          <a:stCxn id="26" idx="3"/>
          <a:endCxn id="28" idx="2"/>
        </xdr:cNvCxnSpPr>
      </xdr:nvCxnSpPr>
      <xdr:spPr>
        <a:xfrm>
          <a:off x="6792686" y="12915900"/>
          <a:ext cx="5791200" cy="0"/>
        </a:xfrm>
        <a:prstGeom prst="straightConnector1">
          <a:avLst/>
        </a:prstGeom>
        <a:ln w="31750"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22</xdr:row>
      <xdr:rowOff>0</xdr:rowOff>
    </xdr:from>
    <xdr:to>
      <xdr:col>18</xdr:col>
      <xdr:colOff>0</xdr:colOff>
      <xdr:row>23</xdr:row>
      <xdr:rowOff>0</xdr:rowOff>
    </xdr:to>
    <xdr:sp macro="" textlink="">
      <xdr:nvSpPr>
        <xdr:cNvPr id="69" name="AutoShape 19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>
          <a:spLocks noChangeArrowheads="1"/>
        </xdr:cNvSpPr>
      </xdr:nvSpPr>
      <xdr:spPr bwMode="auto">
        <a:xfrm>
          <a:off x="5921829" y="7620000"/>
          <a:ext cx="870857" cy="533400"/>
        </a:xfrm>
        <a:prstGeom prst="flowChartDisplay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/>
        <a:lstStyle/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ｼｽﾃﾑ入力</a:t>
          </a:r>
          <a:endParaRPr lang="ja-JP" altLang="ja-JP">
            <a:effectLst/>
          </a:endParaRPr>
        </a:p>
      </xdr:txBody>
    </xdr:sp>
    <xdr:clientData/>
  </xdr:twoCellAnchor>
  <xdr:twoCellAnchor>
    <xdr:from>
      <xdr:col>23</xdr:col>
      <xdr:colOff>0</xdr:colOff>
      <xdr:row>16</xdr:row>
      <xdr:rowOff>0</xdr:rowOff>
    </xdr:from>
    <xdr:to>
      <xdr:col>24</xdr:col>
      <xdr:colOff>0</xdr:colOff>
      <xdr:row>17</xdr:row>
      <xdr:rowOff>1</xdr:rowOff>
    </xdr:to>
    <xdr:sp macro="" textlink="">
      <xdr:nvSpPr>
        <xdr:cNvPr id="72" name="AutoShape 3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>
          <a:spLocks noChangeArrowheads="1"/>
        </xdr:cNvSpPr>
      </xdr:nvSpPr>
      <xdr:spPr bwMode="auto">
        <a:xfrm>
          <a:off x="8867775" y="5915025"/>
          <a:ext cx="962025" cy="533401"/>
        </a:xfrm>
        <a:prstGeom prst="flowChartConnector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ash"/>
          <a:round/>
          <a:headEnd/>
          <a:tailEnd/>
        </a:ln>
      </xdr:spPr>
      <xdr:txBody>
        <a:bodyPr anchor="ctr"/>
        <a:lstStyle/>
        <a:p>
          <a:pPr algn="ctr"/>
          <a:r>
            <a:rPr lang="ja-JP" altLang="en-US"/>
            <a:t>相談</a:t>
          </a:r>
        </a:p>
      </xdr:txBody>
    </xdr:sp>
    <xdr:clientData/>
  </xdr:twoCellAnchor>
  <xdr:twoCellAnchor>
    <xdr:from>
      <xdr:col>17</xdr:col>
      <xdr:colOff>0</xdr:colOff>
      <xdr:row>43</xdr:row>
      <xdr:rowOff>0</xdr:rowOff>
    </xdr:from>
    <xdr:to>
      <xdr:col>18</xdr:col>
      <xdr:colOff>0</xdr:colOff>
      <xdr:row>44</xdr:row>
      <xdr:rowOff>0</xdr:rowOff>
    </xdr:to>
    <xdr:sp macro="" textlink="">
      <xdr:nvSpPr>
        <xdr:cNvPr id="73" name="AutoShape 7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>
          <a:spLocks noChangeArrowheads="1"/>
        </xdr:cNvSpPr>
      </xdr:nvSpPr>
      <xdr:spPr bwMode="auto">
        <a:xfrm>
          <a:off x="6448425" y="13458825"/>
          <a:ext cx="962025" cy="533400"/>
        </a:xfrm>
        <a:prstGeom prst="flowChartConnector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/>
        <a:lstStyle/>
        <a:p>
          <a:pPr algn="ctr"/>
          <a:r>
            <a:rPr lang="ja-JP" altLang="en-US"/>
            <a:t>疑義照会</a:t>
          </a:r>
        </a:p>
      </xdr:txBody>
    </xdr:sp>
    <xdr:clientData/>
  </xdr:twoCellAnchor>
  <xdr:twoCellAnchor>
    <xdr:from>
      <xdr:col>32</xdr:col>
      <xdr:colOff>571500</xdr:colOff>
      <xdr:row>3</xdr:row>
      <xdr:rowOff>414617</xdr:rowOff>
    </xdr:from>
    <xdr:to>
      <xdr:col>38</xdr:col>
      <xdr:colOff>218369</xdr:colOff>
      <xdr:row>5</xdr:row>
      <xdr:rowOff>724860</xdr:rowOff>
    </xdr:to>
    <xdr:sp macro="" textlink="">
      <xdr:nvSpPr>
        <xdr:cNvPr id="8" name="四角形吹き出し 8">
          <a:extLst>
            <a:ext uri="{FF2B5EF4-FFF2-40B4-BE49-F238E27FC236}">
              <a16:creationId xmlns:a16="http://schemas.microsoft.com/office/drawing/2014/main" id="{68F41F4F-9381-4A9E-AA6A-2C8093011C6D}"/>
            </a:ext>
          </a:extLst>
        </xdr:cNvPr>
        <xdr:cNvSpPr/>
      </xdr:nvSpPr>
      <xdr:spPr>
        <a:xfrm>
          <a:off x="13077265" y="1456764"/>
          <a:ext cx="2067339" cy="1453243"/>
        </a:xfrm>
        <a:prstGeom prst="wedgeRectCallout">
          <a:avLst>
            <a:gd name="adj1" fmla="val -8611"/>
            <a:gd name="adj2" fmla="val 24167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人員構成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・正規職員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　常勤：２人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　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・会見年度職員３人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月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18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日勤務。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日当り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3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人が勤務。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02_&#12467;&#12531;&#12469;&#12523;&#12484;&#12540;&#12523;\02_&#32207;&#21209;&#20107;&#21209;&#21177;&#29575;&#21270;&#12467;&#12531;&#12469;&#12523;\&#35519;&#26619;&#31080;\&#26989;&#21209;&#37327;&#35519;&#26619;&#31080;10&#65288;&#35352;&#20837;&#35201;&#38936;&#20462;&#27491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raku\usr2$\02_&#12467;&#12531;&#12469;&#12523;&#12484;&#12540;&#12523;\02_&#32207;&#21209;&#20107;&#21209;&#21177;&#29575;&#21270;&#12467;&#12531;&#12469;&#12523;\&#35519;&#26619;&#31080;\&#26989;&#21209;&#37327;&#35519;&#26619;&#31080;10&#65288;&#35352;&#20837;&#35201;&#38936;&#20462;&#27491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02_&#12467;&#12531;&#12469;&#12523;&#12484;&#12540;&#12523;\02_&#32207;&#21209;&#20107;&#21209;&#21177;&#29575;&#21270;&#12467;&#12531;&#12469;&#12523;\&#35519;&#26619;&#31080;\&#12450;&#12531;&#12465;&#12540;&#12488;&#35519;&#26619;&#31080;&#65288;&#38619;&#22411;&#65289;0504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raku\usr2$\02_&#12467;&#12531;&#12469;&#12523;&#12484;&#12540;&#12523;\02_&#32207;&#21209;&#20107;&#21209;&#21177;&#29575;&#21270;&#12467;&#12531;&#12469;&#12523;\&#35519;&#26619;&#31080;\&#12450;&#12531;&#12465;&#12540;&#12488;&#35519;&#26619;&#31080;&#65288;&#38619;&#22411;&#65289;0504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入要領"/>
      <sheetName val="記入例"/>
      <sheetName val="調査票"/>
      <sheetName val="総務事務定義 "/>
      <sheetName val="リスト"/>
      <sheetName val="集計票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入要領"/>
      <sheetName val="記入例"/>
      <sheetName val="調査票"/>
      <sheetName val="総務事務定義 "/>
      <sheetName val="リスト"/>
      <sheetName val="集計票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要領"/>
      <sheetName val="記入例"/>
      <sheetName val="定義 "/>
      <sheetName val="調査票"/>
      <sheetName val="服務"/>
      <sheetName val="給与"/>
      <sheetName val="手当"/>
      <sheetName val="報酬"/>
      <sheetName val="旅費"/>
      <sheetName val="福利"/>
      <sheetName val="財産"/>
      <sheetName val="支出"/>
      <sheetName val="収入"/>
      <sheetName val="その他"/>
      <sheetName val="工庶等"/>
      <sheetName val="QA"/>
      <sheetName val="リスト"/>
      <sheetName val="集計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4">
          <cell r="A14" t="str">
            <v>統括本部</v>
          </cell>
          <cell r="B14" t="str">
            <v>正職員</v>
          </cell>
          <cell r="C14" t="str">
            <v>本庁</v>
          </cell>
          <cell r="D14" t="str">
            <v>主事</v>
          </cell>
        </row>
        <row r="15">
          <cell r="A15" t="str">
            <v>くらし環境本部</v>
          </cell>
          <cell r="B15" t="str">
            <v>正職員（現業）</v>
          </cell>
          <cell r="C15" t="str">
            <v>現地機関</v>
          </cell>
          <cell r="D15" t="str">
            <v>主査</v>
          </cell>
        </row>
        <row r="16">
          <cell r="A16" t="str">
            <v>健康福祉本部</v>
          </cell>
          <cell r="B16" t="str">
            <v>再任用職員</v>
          </cell>
          <cell r="D16" t="str">
            <v>係長</v>
          </cell>
        </row>
        <row r="17">
          <cell r="A17" t="str">
            <v>農林水産商工本部</v>
          </cell>
          <cell r="B17" t="str">
            <v>臨時的任用職員</v>
          </cell>
          <cell r="D17" t="str">
            <v>主管</v>
          </cell>
        </row>
        <row r="18">
          <cell r="A18" t="str">
            <v>県土づくり本部</v>
          </cell>
          <cell r="B18" t="str">
            <v>嘱託職員</v>
          </cell>
          <cell r="D18" t="str">
            <v>課長（現地機関）</v>
          </cell>
        </row>
        <row r="19">
          <cell r="A19" t="str">
            <v>経営支援本部</v>
          </cell>
          <cell r="D19" t="str">
            <v>その他</v>
          </cell>
        </row>
        <row r="20">
          <cell r="A20" t="str">
            <v>出納局</v>
          </cell>
        </row>
        <row r="21">
          <cell r="A21" t="str">
            <v>東部工業用水道局</v>
          </cell>
        </row>
        <row r="22">
          <cell r="A22" t="str">
            <v>教育委員会事務局</v>
          </cell>
        </row>
        <row r="23">
          <cell r="A23" t="str">
            <v>各種委員会事務局</v>
          </cell>
        </row>
      </sheetData>
      <sheetData sheetId="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要領"/>
      <sheetName val="記入例"/>
      <sheetName val="定義 "/>
      <sheetName val="調査票"/>
      <sheetName val="服務"/>
      <sheetName val="給与"/>
      <sheetName val="手当"/>
      <sheetName val="報酬"/>
      <sheetName val="旅費"/>
      <sheetName val="福利"/>
      <sheetName val="財産"/>
      <sheetName val="支出"/>
      <sheetName val="収入"/>
      <sheetName val="その他"/>
      <sheetName val="工庶等"/>
      <sheetName val="QA"/>
      <sheetName val="リスト"/>
      <sheetName val="集計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4">
          <cell r="A14" t="str">
            <v>統括本部</v>
          </cell>
          <cell r="B14" t="str">
            <v>正職員</v>
          </cell>
          <cell r="C14" t="str">
            <v>本庁</v>
          </cell>
          <cell r="D14" t="str">
            <v>主事</v>
          </cell>
        </row>
        <row r="15">
          <cell r="A15" t="str">
            <v>くらし環境本部</v>
          </cell>
          <cell r="B15" t="str">
            <v>正職員（現業）</v>
          </cell>
          <cell r="C15" t="str">
            <v>現地機関</v>
          </cell>
          <cell r="D15" t="str">
            <v>主査</v>
          </cell>
        </row>
        <row r="16">
          <cell r="A16" t="str">
            <v>健康福祉本部</v>
          </cell>
          <cell r="B16" t="str">
            <v>再任用職員</v>
          </cell>
          <cell r="D16" t="str">
            <v>係長</v>
          </cell>
        </row>
        <row r="17">
          <cell r="A17" t="str">
            <v>農林水産商工本部</v>
          </cell>
          <cell r="B17" t="str">
            <v>臨時的任用職員</v>
          </cell>
          <cell r="D17" t="str">
            <v>主管</v>
          </cell>
        </row>
        <row r="18">
          <cell r="A18" t="str">
            <v>県土づくり本部</v>
          </cell>
          <cell r="B18" t="str">
            <v>嘱託職員</v>
          </cell>
          <cell r="D18" t="str">
            <v>課長（現地機関）</v>
          </cell>
        </row>
        <row r="19">
          <cell r="A19" t="str">
            <v>経営支援本部</v>
          </cell>
          <cell r="D19" t="str">
            <v>その他</v>
          </cell>
        </row>
        <row r="20">
          <cell r="A20" t="str">
            <v>出納局</v>
          </cell>
        </row>
        <row r="21">
          <cell r="A21" t="str">
            <v>東部工業用水道局</v>
          </cell>
        </row>
        <row r="22">
          <cell r="A22" t="str">
            <v>教育委員会事務局</v>
          </cell>
        </row>
        <row r="23">
          <cell r="A23" t="str">
            <v>各種委員会事務局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>
        <a:ln w="31750">
          <a:tailEnd type="arrow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29"/>
  <sheetViews>
    <sheetView view="pageBreakPreview" zoomScale="75" zoomScaleNormal="75" zoomScaleSheetLayoutView="75" workbookViewId="0">
      <selection activeCell="H15" sqref="H15"/>
    </sheetView>
  </sheetViews>
  <sheetFormatPr defaultColWidth="9" defaultRowHeight="13.5" x14ac:dyDescent="0.15"/>
  <cols>
    <col min="1" max="2" width="2.625" style="1" customWidth="1"/>
    <col min="3" max="5" width="15.625" style="1" customWidth="1"/>
    <col min="6" max="7" width="2.625" style="1" customWidth="1"/>
    <col min="8" max="10" width="15.625" style="1" customWidth="1"/>
    <col min="11" max="12" width="2.625" style="1" customWidth="1"/>
    <col min="13" max="15" width="15.625" style="1" customWidth="1"/>
    <col min="16" max="18" width="2.625" style="1" customWidth="1"/>
    <col min="19" max="256" width="9" style="1"/>
    <col min="257" max="258" width="2.625" style="1" customWidth="1"/>
    <col min="259" max="261" width="15.625" style="1" customWidth="1"/>
    <col min="262" max="263" width="2.625" style="1" customWidth="1"/>
    <col min="264" max="266" width="15.625" style="1" customWidth="1"/>
    <col min="267" max="268" width="2.625" style="1" customWidth="1"/>
    <col min="269" max="271" width="15.625" style="1" customWidth="1"/>
    <col min="272" max="274" width="2.625" style="1" customWidth="1"/>
    <col min="275" max="512" width="9" style="1"/>
    <col min="513" max="514" width="2.625" style="1" customWidth="1"/>
    <col min="515" max="517" width="15.625" style="1" customWidth="1"/>
    <col min="518" max="519" width="2.625" style="1" customWidth="1"/>
    <col min="520" max="522" width="15.625" style="1" customWidth="1"/>
    <col min="523" max="524" width="2.625" style="1" customWidth="1"/>
    <col min="525" max="527" width="15.625" style="1" customWidth="1"/>
    <col min="528" max="530" width="2.625" style="1" customWidth="1"/>
    <col min="531" max="768" width="9" style="1"/>
    <col min="769" max="770" width="2.625" style="1" customWidth="1"/>
    <col min="771" max="773" width="15.625" style="1" customWidth="1"/>
    <col min="774" max="775" width="2.625" style="1" customWidth="1"/>
    <col min="776" max="778" width="15.625" style="1" customWidth="1"/>
    <col min="779" max="780" width="2.625" style="1" customWidth="1"/>
    <col min="781" max="783" width="15.625" style="1" customWidth="1"/>
    <col min="784" max="786" width="2.625" style="1" customWidth="1"/>
    <col min="787" max="1024" width="9" style="1"/>
    <col min="1025" max="1026" width="2.625" style="1" customWidth="1"/>
    <col min="1027" max="1029" width="15.625" style="1" customWidth="1"/>
    <col min="1030" max="1031" width="2.625" style="1" customWidth="1"/>
    <col min="1032" max="1034" width="15.625" style="1" customWidth="1"/>
    <col min="1035" max="1036" width="2.625" style="1" customWidth="1"/>
    <col min="1037" max="1039" width="15.625" style="1" customWidth="1"/>
    <col min="1040" max="1042" width="2.625" style="1" customWidth="1"/>
    <col min="1043" max="1280" width="9" style="1"/>
    <col min="1281" max="1282" width="2.625" style="1" customWidth="1"/>
    <col min="1283" max="1285" width="15.625" style="1" customWidth="1"/>
    <col min="1286" max="1287" width="2.625" style="1" customWidth="1"/>
    <col min="1288" max="1290" width="15.625" style="1" customWidth="1"/>
    <col min="1291" max="1292" width="2.625" style="1" customWidth="1"/>
    <col min="1293" max="1295" width="15.625" style="1" customWidth="1"/>
    <col min="1296" max="1298" width="2.625" style="1" customWidth="1"/>
    <col min="1299" max="1536" width="9" style="1"/>
    <col min="1537" max="1538" width="2.625" style="1" customWidth="1"/>
    <col min="1539" max="1541" width="15.625" style="1" customWidth="1"/>
    <col min="1542" max="1543" width="2.625" style="1" customWidth="1"/>
    <col min="1544" max="1546" width="15.625" style="1" customWidth="1"/>
    <col min="1547" max="1548" width="2.625" style="1" customWidth="1"/>
    <col min="1549" max="1551" width="15.625" style="1" customWidth="1"/>
    <col min="1552" max="1554" width="2.625" style="1" customWidth="1"/>
    <col min="1555" max="1792" width="9" style="1"/>
    <col min="1793" max="1794" width="2.625" style="1" customWidth="1"/>
    <col min="1795" max="1797" width="15.625" style="1" customWidth="1"/>
    <col min="1798" max="1799" width="2.625" style="1" customWidth="1"/>
    <col min="1800" max="1802" width="15.625" style="1" customWidth="1"/>
    <col min="1803" max="1804" width="2.625" style="1" customWidth="1"/>
    <col min="1805" max="1807" width="15.625" style="1" customWidth="1"/>
    <col min="1808" max="1810" width="2.625" style="1" customWidth="1"/>
    <col min="1811" max="2048" width="9" style="1"/>
    <col min="2049" max="2050" width="2.625" style="1" customWidth="1"/>
    <col min="2051" max="2053" width="15.625" style="1" customWidth="1"/>
    <col min="2054" max="2055" width="2.625" style="1" customWidth="1"/>
    <col min="2056" max="2058" width="15.625" style="1" customWidth="1"/>
    <col min="2059" max="2060" width="2.625" style="1" customWidth="1"/>
    <col min="2061" max="2063" width="15.625" style="1" customWidth="1"/>
    <col min="2064" max="2066" width="2.625" style="1" customWidth="1"/>
    <col min="2067" max="2304" width="9" style="1"/>
    <col min="2305" max="2306" width="2.625" style="1" customWidth="1"/>
    <col min="2307" max="2309" width="15.625" style="1" customWidth="1"/>
    <col min="2310" max="2311" width="2.625" style="1" customWidth="1"/>
    <col min="2312" max="2314" width="15.625" style="1" customWidth="1"/>
    <col min="2315" max="2316" width="2.625" style="1" customWidth="1"/>
    <col min="2317" max="2319" width="15.625" style="1" customWidth="1"/>
    <col min="2320" max="2322" width="2.625" style="1" customWidth="1"/>
    <col min="2323" max="2560" width="9" style="1"/>
    <col min="2561" max="2562" width="2.625" style="1" customWidth="1"/>
    <col min="2563" max="2565" width="15.625" style="1" customWidth="1"/>
    <col min="2566" max="2567" width="2.625" style="1" customWidth="1"/>
    <col min="2568" max="2570" width="15.625" style="1" customWidth="1"/>
    <col min="2571" max="2572" width="2.625" style="1" customWidth="1"/>
    <col min="2573" max="2575" width="15.625" style="1" customWidth="1"/>
    <col min="2576" max="2578" width="2.625" style="1" customWidth="1"/>
    <col min="2579" max="2816" width="9" style="1"/>
    <col min="2817" max="2818" width="2.625" style="1" customWidth="1"/>
    <col min="2819" max="2821" width="15.625" style="1" customWidth="1"/>
    <col min="2822" max="2823" width="2.625" style="1" customWidth="1"/>
    <col min="2824" max="2826" width="15.625" style="1" customWidth="1"/>
    <col min="2827" max="2828" width="2.625" style="1" customWidth="1"/>
    <col min="2829" max="2831" width="15.625" style="1" customWidth="1"/>
    <col min="2832" max="2834" width="2.625" style="1" customWidth="1"/>
    <col min="2835" max="3072" width="9" style="1"/>
    <col min="3073" max="3074" width="2.625" style="1" customWidth="1"/>
    <col min="3075" max="3077" width="15.625" style="1" customWidth="1"/>
    <col min="3078" max="3079" width="2.625" style="1" customWidth="1"/>
    <col min="3080" max="3082" width="15.625" style="1" customWidth="1"/>
    <col min="3083" max="3084" width="2.625" style="1" customWidth="1"/>
    <col min="3085" max="3087" width="15.625" style="1" customWidth="1"/>
    <col min="3088" max="3090" width="2.625" style="1" customWidth="1"/>
    <col min="3091" max="3328" width="9" style="1"/>
    <col min="3329" max="3330" width="2.625" style="1" customWidth="1"/>
    <col min="3331" max="3333" width="15.625" style="1" customWidth="1"/>
    <col min="3334" max="3335" width="2.625" style="1" customWidth="1"/>
    <col min="3336" max="3338" width="15.625" style="1" customWidth="1"/>
    <col min="3339" max="3340" width="2.625" style="1" customWidth="1"/>
    <col min="3341" max="3343" width="15.625" style="1" customWidth="1"/>
    <col min="3344" max="3346" width="2.625" style="1" customWidth="1"/>
    <col min="3347" max="3584" width="9" style="1"/>
    <col min="3585" max="3586" width="2.625" style="1" customWidth="1"/>
    <col min="3587" max="3589" width="15.625" style="1" customWidth="1"/>
    <col min="3590" max="3591" width="2.625" style="1" customWidth="1"/>
    <col min="3592" max="3594" width="15.625" style="1" customWidth="1"/>
    <col min="3595" max="3596" width="2.625" style="1" customWidth="1"/>
    <col min="3597" max="3599" width="15.625" style="1" customWidth="1"/>
    <col min="3600" max="3602" width="2.625" style="1" customWidth="1"/>
    <col min="3603" max="3840" width="9" style="1"/>
    <col min="3841" max="3842" width="2.625" style="1" customWidth="1"/>
    <col min="3843" max="3845" width="15.625" style="1" customWidth="1"/>
    <col min="3846" max="3847" width="2.625" style="1" customWidth="1"/>
    <col min="3848" max="3850" width="15.625" style="1" customWidth="1"/>
    <col min="3851" max="3852" width="2.625" style="1" customWidth="1"/>
    <col min="3853" max="3855" width="15.625" style="1" customWidth="1"/>
    <col min="3856" max="3858" width="2.625" style="1" customWidth="1"/>
    <col min="3859" max="4096" width="9" style="1"/>
    <col min="4097" max="4098" width="2.625" style="1" customWidth="1"/>
    <col min="4099" max="4101" width="15.625" style="1" customWidth="1"/>
    <col min="4102" max="4103" width="2.625" style="1" customWidth="1"/>
    <col min="4104" max="4106" width="15.625" style="1" customWidth="1"/>
    <col min="4107" max="4108" width="2.625" style="1" customWidth="1"/>
    <col min="4109" max="4111" width="15.625" style="1" customWidth="1"/>
    <col min="4112" max="4114" width="2.625" style="1" customWidth="1"/>
    <col min="4115" max="4352" width="9" style="1"/>
    <col min="4353" max="4354" width="2.625" style="1" customWidth="1"/>
    <col min="4355" max="4357" width="15.625" style="1" customWidth="1"/>
    <col min="4358" max="4359" width="2.625" style="1" customWidth="1"/>
    <col min="4360" max="4362" width="15.625" style="1" customWidth="1"/>
    <col min="4363" max="4364" width="2.625" style="1" customWidth="1"/>
    <col min="4365" max="4367" width="15.625" style="1" customWidth="1"/>
    <col min="4368" max="4370" width="2.625" style="1" customWidth="1"/>
    <col min="4371" max="4608" width="9" style="1"/>
    <col min="4609" max="4610" width="2.625" style="1" customWidth="1"/>
    <col min="4611" max="4613" width="15.625" style="1" customWidth="1"/>
    <col min="4614" max="4615" width="2.625" style="1" customWidth="1"/>
    <col min="4616" max="4618" width="15.625" style="1" customWidth="1"/>
    <col min="4619" max="4620" width="2.625" style="1" customWidth="1"/>
    <col min="4621" max="4623" width="15.625" style="1" customWidth="1"/>
    <col min="4624" max="4626" width="2.625" style="1" customWidth="1"/>
    <col min="4627" max="4864" width="9" style="1"/>
    <col min="4865" max="4866" width="2.625" style="1" customWidth="1"/>
    <col min="4867" max="4869" width="15.625" style="1" customWidth="1"/>
    <col min="4870" max="4871" width="2.625" style="1" customWidth="1"/>
    <col min="4872" max="4874" width="15.625" style="1" customWidth="1"/>
    <col min="4875" max="4876" width="2.625" style="1" customWidth="1"/>
    <col min="4877" max="4879" width="15.625" style="1" customWidth="1"/>
    <col min="4880" max="4882" width="2.625" style="1" customWidth="1"/>
    <col min="4883" max="5120" width="9" style="1"/>
    <col min="5121" max="5122" width="2.625" style="1" customWidth="1"/>
    <col min="5123" max="5125" width="15.625" style="1" customWidth="1"/>
    <col min="5126" max="5127" width="2.625" style="1" customWidth="1"/>
    <col min="5128" max="5130" width="15.625" style="1" customWidth="1"/>
    <col min="5131" max="5132" width="2.625" style="1" customWidth="1"/>
    <col min="5133" max="5135" width="15.625" style="1" customWidth="1"/>
    <col min="5136" max="5138" width="2.625" style="1" customWidth="1"/>
    <col min="5139" max="5376" width="9" style="1"/>
    <col min="5377" max="5378" width="2.625" style="1" customWidth="1"/>
    <col min="5379" max="5381" width="15.625" style="1" customWidth="1"/>
    <col min="5382" max="5383" width="2.625" style="1" customWidth="1"/>
    <col min="5384" max="5386" width="15.625" style="1" customWidth="1"/>
    <col min="5387" max="5388" width="2.625" style="1" customWidth="1"/>
    <col min="5389" max="5391" width="15.625" style="1" customWidth="1"/>
    <col min="5392" max="5394" width="2.625" style="1" customWidth="1"/>
    <col min="5395" max="5632" width="9" style="1"/>
    <col min="5633" max="5634" width="2.625" style="1" customWidth="1"/>
    <col min="5635" max="5637" width="15.625" style="1" customWidth="1"/>
    <col min="5638" max="5639" width="2.625" style="1" customWidth="1"/>
    <col min="5640" max="5642" width="15.625" style="1" customWidth="1"/>
    <col min="5643" max="5644" width="2.625" style="1" customWidth="1"/>
    <col min="5645" max="5647" width="15.625" style="1" customWidth="1"/>
    <col min="5648" max="5650" width="2.625" style="1" customWidth="1"/>
    <col min="5651" max="5888" width="9" style="1"/>
    <col min="5889" max="5890" width="2.625" style="1" customWidth="1"/>
    <col min="5891" max="5893" width="15.625" style="1" customWidth="1"/>
    <col min="5894" max="5895" width="2.625" style="1" customWidth="1"/>
    <col min="5896" max="5898" width="15.625" style="1" customWidth="1"/>
    <col min="5899" max="5900" width="2.625" style="1" customWidth="1"/>
    <col min="5901" max="5903" width="15.625" style="1" customWidth="1"/>
    <col min="5904" max="5906" width="2.625" style="1" customWidth="1"/>
    <col min="5907" max="6144" width="9" style="1"/>
    <col min="6145" max="6146" width="2.625" style="1" customWidth="1"/>
    <col min="6147" max="6149" width="15.625" style="1" customWidth="1"/>
    <col min="6150" max="6151" width="2.625" style="1" customWidth="1"/>
    <col min="6152" max="6154" width="15.625" style="1" customWidth="1"/>
    <col min="6155" max="6156" width="2.625" style="1" customWidth="1"/>
    <col min="6157" max="6159" width="15.625" style="1" customWidth="1"/>
    <col min="6160" max="6162" width="2.625" style="1" customWidth="1"/>
    <col min="6163" max="6400" width="9" style="1"/>
    <col min="6401" max="6402" width="2.625" style="1" customWidth="1"/>
    <col min="6403" max="6405" width="15.625" style="1" customWidth="1"/>
    <col min="6406" max="6407" width="2.625" style="1" customWidth="1"/>
    <col min="6408" max="6410" width="15.625" style="1" customWidth="1"/>
    <col min="6411" max="6412" width="2.625" style="1" customWidth="1"/>
    <col min="6413" max="6415" width="15.625" style="1" customWidth="1"/>
    <col min="6416" max="6418" width="2.625" style="1" customWidth="1"/>
    <col min="6419" max="6656" width="9" style="1"/>
    <col min="6657" max="6658" width="2.625" style="1" customWidth="1"/>
    <col min="6659" max="6661" width="15.625" style="1" customWidth="1"/>
    <col min="6662" max="6663" width="2.625" style="1" customWidth="1"/>
    <col min="6664" max="6666" width="15.625" style="1" customWidth="1"/>
    <col min="6667" max="6668" width="2.625" style="1" customWidth="1"/>
    <col min="6669" max="6671" width="15.625" style="1" customWidth="1"/>
    <col min="6672" max="6674" width="2.625" style="1" customWidth="1"/>
    <col min="6675" max="6912" width="9" style="1"/>
    <col min="6913" max="6914" width="2.625" style="1" customWidth="1"/>
    <col min="6915" max="6917" width="15.625" style="1" customWidth="1"/>
    <col min="6918" max="6919" width="2.625" style="1" customWidth="1"/>
    <col min="6920" max="6922" width="15.625" style="1" customWidth="1"/>
    <col min="6923" max="6924" width="2.625" style="1" customWidth="1"/>
    <col min="6925" max="6927" width="15.625" style="1" customWidth="1"/>
    <col min="6928" max="6930" width="2.625" style="1" customWidth="1"/>
    <col min="6931" max="7168" width="9" style="1"/>
    <col min="7169" max="7170" width="2.625" style="1" customWidth="1"/>
    <col min="7171" max="7173" width="15.625" style="1" customWidth="1"/>
    <col min="7174" max="7175" width="2.625" style="1" customWidth="1"/>
    <col min="7176" max="7178" width="15.625" style="1" customWidth="1"/>
    <col min="7179" max="7180" width="2.625" style="1" customWidth="1"/>
    <col min="7181" max="7183" width="15.625" style="1" customWidth="1"/>
    <col min="7184" max="7186" width="2.625" style="1" customWidth="1"/>
    <col min="7187" max="7424" width="9" style="1"/>
    <col min="7425" max="7426" width="2.625" style="1" customWidth="1"/>
    <col min="7427" max="7429" width="15.625" style="1" customWidth="1"/>
    <col min="7430" max="7431" width="2.625" style="1" customWidth="1"/>
    <col min="7432" max="7434" width="15.625" style="1" customWidth="1"/>
    <col min="7435" max="7436" width="2.625" style="1" customWidth="1"/>
    <col min="7437" max="7439" width="15.625" style="1" customWidth="1"/>
    <col min="7440" max="7442" width="2.625" style="1" customWidth="1"/>
    <col min="7443" max="7680" width="9" style="1"/>
    <col min="7681" max="7682" width="2.625" style="1" customWidth="1"/>
    <col min="7683" max="7685" width="15.625" style="1" customWidth="1"/>
    <col min="7686" max="7687" width="2.625" style="1" customWidth="1"/>
    <col min="7688" max="7690" width="15.625" style="1" customWidth="1"/>
    <col min="7691" max="7692" width="2.625" style="1" customWidth="1"/>
    <col min="7693" max="7695" width="15.625" style="1" customWidth="1"/>
    <col min="7696" max="7698" width="2.625" style="1" customWidth="1"/>
    <col min="7699" max="7936" width="9" style="1"/>
    <col min="7937" max="7938" width="2.625" style="1" customWidth="1"/>
    <col min="7939" max="7941" width="15.625" style="1" customWidth="1"/>
    <col min="7942" max="7943" width="2.625" style="1" customWidth="1"/>
    <col min="7944" max="7946" width="15.625" style="1" customWidth="1"/>
    <col min="7947" max="7948" width="2.625" style="1" customWidth="1"/>
    <col min="7949" max="7951" width="15.625" style="1" customWidth="1"/>
    <col min="7952" max="7954" width="2.625" style="1" customWidth="1"/>
    <col min="7955" max="8192" width="9" style="1"/>
    <col min="8193" max="8194" width="2.625" style="1" customWidth="1"/>
    <col min="8195" max="8197" width="15.625" style="1" customWidth="1"/>
    <col min="8198" max="8199" width="2.625" style="1" customWidth="1"/>
    <col min="8200" max="8202" width="15.625" style="1" customWidth="1"/>
    <col min="8203" max="8204" width="2.625" style="1" customWidth="1"/>
    <col min="8205" max="8207" width="15.625" style="1" customWidth="1"/>
    <col min="8208" max="8210" width="2.625" style="1" customWidth="1"/>
    <col min="8211" max="8448" width="9" style="1"/>
    <col min="8449" max="8450" width="2.625" style="1" customWidth="1"/>
    <col min="8451" max="8453" width="15.625" style="1" customWidth="1"/>
    <col min="8454" max="8455" width="2.625" style="1" customWidth="1"/>
    <col min="8456" max="8458" width="15.625" style="1" customWidth="1"/>
    <col min="8459" max="8460" width="2.625" style="1" customWidth="1"/>
    <col min="8461" max="8463" width="15.625" style="1" customWidth="1"/>
    <col min="8464" max="8466" width="2.625" style="1" customWidth="1"/>
    <col min="8467" max="8704" width="9" style="1"/>
    <col min="8705" max="8706" width="2.625" style="1" customWidth="1"/>
    <col min="8707" max="8709" width="15.625" style="1" customWidth="1"/>
    <col min="8710" max="8711" width="2.625" style="1" customWidth="1"/>
    <col min="8712" max="8714" width="15.625" style="1" customWidth="1"/>
    <col min="8715" max="8716" width="2.625" style="1" customWidth="1"/>
    <col min="8717" max="8719" width="15.625" style="1" customWidth="1"/>
    <col min="8720" max="8722" width="2.625" style="1" customWidth="1"/>
    <col min="8723" max="8960" width="9" style="1"/>
    <col min="8961" max="8962" width="2.625" style="1" customWidth="1"/>
    <col min="8963" max="8965" width="15.625" style="1" customWidth="1"/>
    <col min="8966" max="8967" width="2.625" style="1" customWidth="1"/>
    <col min="8968" max="8970" width="15.625" style="1" customWidth="1"/>
    <col min="8971" max="8972" width="2.625" style="1" customWidth="1"/>
    <col min="8973" max="8975" width="15.625" style="1" customWidth="1"/>
    <col min="8976" max="8978" width="2.625" style="1" customWidth="1"/>
    <col min="8979" max="9216" width="9" style="1"/>
    <col min="9217" max="9218" width="2.625" style="1" customWidth="1"/>
    <col min="9219" max="9221" width="15.625" style="1" customWidth="1"/>
    <col min="9222" max="9223" width="2.625" style="1" customWidth="1"/>
    <col min="9224" max="9226" width="15.625" style="1" customWidth="1"/>
    <col min="9227" max="9228" width="2.625" style="1" customWidth="1"/>
    <col min="9229" max="9231" width="15.625" style="1" customWidth="1"/>
    <col min="9232" max="9234" width="2.625" style="1" customWidth="1"/>
    <col min="9235" max="9472" width="9" style="1"/>
    <col min="9473" max="9474" width="2.625" style="1" customWidth="1"/>
    <col min="9475" max="9477" width="15.625" style="1" customWidth="1"/>
    <col min="9478" max="9479" width="2.625" style="1" customWidth="1"/>
    <col min="9480" max="9482" width="15.625" style="1" customWidth="1"/>
    <col min="9483" max="9484" width="2.625" style="1" customWidth="1"/>
    <col min="9485" max="9487" width="15.625" style="1" customWidth="1"/>
    <col min="9488" max="9490" width="2.625" style="1" customWidth="1"/>
    <col min="9491" max="9728" width="9" style="1"/>
    <col min="9729" max="9730" width="2.625" style="1" customWidth="1"/>
    <col min="9731" max="9733" width="15.625" style="1" customWidth="1"/>
    <col min="9734" max="9735" width="2.625" style="1" customWidth="1"/>
    <col min="9736" max="9738" width="15.625" style="1" customWidth="1"/>
    <col min="9739" max="9740" width="2.625" style="1" customWidth="1"/>
    <col min="9741" max="9743" width="15.625" style="1" customWidth="1"/>
    <col min="9744" max="9746" width="2.625" style="1" customWidth="1"/>
    <col min="9747" max="9984" width="9" style="1"/>
    <col min="9985" max="9986" width="2.625" style="1" customWidth="1"/>
    <col min="9987" max="9989" width="15.625" style="1" customWidth="1"/>
    <col min="9990" max="9991" width="2.625" style="1" customWidth="1"/>
    <col min="9992" max="9994" width="15.625" style="1" customWidth="1"/>
    <col min="9995" max="9996" width="2.625" style="1" customWidth="1"/>
    <col min="9997" max="9999" width="15.625" style="1" customWidth="1"/>
    <col min="10000" max="10002" width="2.625" style="1" customWidth="1"/>
    <col min="10003" max="10240" width="9" style="1"/>
    <col min="10241" max="10242" width="2.625" style="1" customWidth="1"/>
    <col min="10243" max="10245" width="15.625" style="1" customWidth="1"/>
    <col min="10246" max="10247" width="2.625" style="1" customWidth="1"/>
    <col min="10248" max="10250" width="15.625" style="1" customWidth="1"/>
    <col min="10251" max="10252" width="2.625" style="1" customWidth="1"/>
    <col min="10253" max="10255" width="15.625" style="1" customWidth="1"/>
    <col min="10256" max="10258" width="2.625" style="1" customWidth="1"/>
    <col min="10259" max="10496" width="9" style="1"/>
    <col min="10497" max="10498" width="2.625" style="1" customWidth="1"/>
    <col min="10499" max="10501" width="15.625" style="1" customWidth="1"/>
    <col min="10502" max="10503" width="2.625" style="1" customWidth="1"/>
    <col min="10504" max="10506" width="15.625" style="1" customWidth="1"/>
    <col min="10507" max="10508" width="2.625" style="1" customWidth="1"/>
    <col min="10509" max="10511" width="15.625" style="1" customWidth="1"/>
    <col min="10512" max="10514" width="2.625" style="1" customWidth="1"/>
    <col min="10515" max="10752" width="9" style="1"/>
    <col min="10753" max="10754" width="2.625" style="1" customWidth="1"/>
    <col min="10755" max="10757" width="15.625" style="1" customWidth="1"/>
    <col min="10758" max="10759" width="2.625" style="1" customWidth="1"/>
    <col min="10760" max="10762" width="15.625" style="1" customWidth="1"/>
    <col min="10763" max="10764" width="2.625" style="1" customWidth="1"/>
    <col min="10765" max="10767" width="15.625" style="1" customWidth="1"/>
    <col min="10768" max="10770" width="2.625" style="1" customWidth="1"/>
    <col min="10771" max="11008" width="9" style="1"/>
    <col min="11009" max="11010" width="2.625" style="1" customWidth="1"/>
    <col min="11011" max="11013" width="15.625" style="1" customWidth="1"/>
    <col min="11014" max="11015" width="2.625" style="1" customWidth="1"/>
    <col min="11016" max="11018" width="15.625" style="1" customWidth="1"/>
    <col min="11019" max="11020" width="2.625" style="1" customWidth="1"/>
    <col min="11021" max="11023" width="15.625" style="1" customWidth="1"/>
    <col min="11024" max="11026" width="2.625" style="1" customWidth="1"/>
    <col min="11027" max="11264" width="9" style="1"/>
    <col min="11265" max="11266" width="2.625" style="1" customWidth="1"/>
    <col min="11267" max="11269" width="15.625" style="1" customWidth="1"/>
    <col min="11270" max="11271" width="2.625" style="1" customWidth="1"/>
    <col min="11272" max="11274" width="15.625" style="1" customWidth="1"/>
    <col min="11275" max="11276" width="2.625" style="1" customWidth="1"/>
    <col min="11277" max="11279" width="15.625" style="1" customWidth="1"/>
    <col min="11280" max="11282" width="2.625" style="1" customWidth="1"/>
    <col min="11283" max="11520" width="9" style="1"/>
    <col min="11521" max="11522" width="2.625" style="1" customWidth="1"/>
    <col min="11523" max="11525" width="15.625" style="1" customWidth="1"/>
    <col min="11526" max="11527" width="2.625" style="1" customWidth="1"/>
    <col min="11528" max="11530" width="15.625" style="1" customWidth="1"/>
    <col min="11531" max="11532" width="2.625" style="1" customWidth="1"/>
    <col min="11533" max="11535" width="15.625" style="1" customWidth="1"/>
    <col min="11536" max="11538" width="2.625" style="1" customWidth="1"/>
    <col min="11539" max="11776" width="9" style="1"/>
    <col min="11777" max="11778" width="2.625" style="1" customWidth="1"/>
    <col min="11779" max="11781" width="15.625" style="1" customWidth="1"/>
    <col min="11782" max="11783" width="2.625" style="1" customWidth="1"/>
    <col min="11784" max="11786" width="15.625" style="1" customWidth="1"/>
    <col min="11787" max="11788" width="2.625" style="1" customWidth="1"/>
    <col min="11789" max="11791" width="15.625" style="1" customWidth="1"/>
    <col min="11792" max="11794" width="2.625" style="1" customWidth="1"/>
    <col min="11795" max="12032" width="9" style="1"/>
    <col min="12033" max="12034" width="2.625" style="1" customWidth="1"/>
    <col min="12035" max="12037" width="15.625" style="1" customWidth="1"/>
    <col min="12038" max="12039" width="2.625" style="1" customWidth="1"/>
    <col min="12040" max="12042" width="15.625" style="1" customWidth="1"/>
    <col min="12043" max="12044" width="2.625" style="1" customWidth="1"/>
    <col min="12045" max="12047" width="15.625" style="1" customWidth="1"/>
    <col min="12048" max="12050" width="2.625" style="1" customWidth="1"/>
    <col min="12051" max="12288" width="9" style="1"/>
    <col min="12289" max="12290" width="2.625" style="1" customWidth="1"/>
    <col min="12291" max="12293" width="15.625" style="1" customWidth="1"/>
    <col min="12294" max="12295" width="2.625" style="1" customWidth="1"/>
    <col min="12296" max="12298" width="15.625" style="1" customWidth="1"/>
    <col min="12299" max="12300" width="2.625" style="1" customWidth="1"/>
    <col min="12301" max="12303" width="15.625" style="1" customWidth="1"/>
    <col min="12304" max="12306" width="2.625" style="1" customWidth="1"/>
    <col min="12307" max="12544" width="9" style="1"/>
    <col min="12545" max="12546" width="2.625" style="1" customWidth="1"/>
    <col min="12547" max="12549" width="15.625" style="1" customWidth="1"/>
    <col min="12550" max="12551" width="2.625" style="1" customWidth="1"/>
    <col min="12552" max="12554" width="15.625" style="1" customWidth="1"/>
    <col min="12555" max="12556" width="2.625" style="1" customWidth="1"/>
    <col min="12557" max="12559" width="15.625" style="1" customWidth="1"/>
    <col min="12560" max="12562" width="2.625" style="1" customWidth="1"/>
    <col min="12563" max="12800" width="9" style="1"/>
    <col min="12801" max="12802" width="2.625" style="1" customWidth="1"/>
    <col min="12803" max="12805" width="15.625" style="1" customWidth="1"/>
    <col min="12806" max="12807" width="2.625" style="1" customWidth="1"/>
    <col min="12808" max="12810" width="15.625" style="1" customWidth="1"/>
    <col min="12811" max="12812" width="2.625" style="1" customWidth="1"/>
    <col min="12813" max="12815" width="15.625" style="1" customWidth="1"/>
    <col min="12816" max="12818" width="2.625" style="1" customWidth="1"/>
    <col min="12819" max="13056" width="9" style="1"/>
    <col min="13057" max="13058" width="2.625" style="1" customWidth="1"/>
    <col min="13059" max="13061" width="15.625" style="1" customWidth="1"/>
    <col min="13062" max="13063" width="2.625" style="1" customWidth="1"/>
    <col min="13064" max="13066" width="15.625" style="1" customWidth="1"/>
    <col min="13067" max="13068" width="2.625" style="1" customWidth="1"/>
    <col min="13069" max="13071" width="15.625" style="1" customWidth="1"/>
    <col min="13072" max="13074" width="2.625" style="1" customWidth="1"/>
    <col min="13075" max="13312" width="9" style="1"/>
    <col min="13313" max="13314" width="2.625" style="1" customWidth="1"/>
    <col min="13315" max="13317" width="15.625" style="1" customWidth="1"/>
    <col min="13318" max="13319" width="2.625" style="1" customWidth="1"/>
    <col min="13320" max="13322" width="15.625" style="1" customWidth="1"/>
    <col min="13323" max="13324" width="2.625" style="1" customWidth="1"/>
    <col min="13325" max="13327" width="15.625" style="1" customWidth="1"/>
    <col min="13328" max="13330" width="2.625" style="1" customWidth="1"/>
    <col min="13331" max="13568" width="9" style="1"/>
    <col min="13569" max="13570" width="2.625" style="1" customWidth="1"/>
    <col min="13571" max="13573" width="15.625" style="1" customWidth="1"/>
    <col min="13574" max="13575" width="2.625" style="1" customWidth="1"/>
    <col min="13576" max="13578" width="15.625" style="1" customWidth="1"/>
    <col min="13579" max="13580" width="2.625" style="1" customWidth="1"/>
    <col min="13581" max="13583" width="15.625" style="1" customWidth="1"/>
    <col min="13584" max="13586" width="2.625" style="1" customWidth="1"/>
    <col min="13587" max="13824" width="9" style="1"/>
    <col min="13825" max="13826" width="2.625" style="1" customWidth="1"/>
    <col min="13827" max="13829" width="15.625" style="1" customWidth="1"/>
    <col min="13830" max="13831" width="2.625" style="1" customWidth="1"/>
    <col min="13832" max="13834" width="15.625" style="1" customWidth="1"/>
    <col min="13835" max="13836" width="2.625" style="1" customWidth="1"/>
    <col min="13837" max="13839" width="15.625" style="1" customWidth="1"/>
    <col min="13840" max="13842" width="2.625" style="1" customWidth="1"/>
    <col min="13843" max="14080" width="9" style="1"/>
    <col min="14081" max="14082" width="2.625" style="1" customWidth="1"/>
    <col min="14083" max="14085" width="15.625" style="1" customWidth="1"/>
    <col min="14086" max="14087" width="2.625" style="1" customWidth="1"/>
    <col min="14088" max="14090" width="15.625" style="1" customWidth="1"/>
    <col min="14091" max="14092" width="2.625" style="1" customWidth="1"/>
    <col min="14093" max="14095" width="15.625" style="1" customWidth="1"/>
    <col min="14096" max="14098" width="2.625" style="1" customWidth="1"/>
    <col min="14099" max="14336" width="9" style="1"/>
    <col min="14337" max="14338" width="2.625" style="1" customWidth="1"/>
    <col min="14339" max="14341" width="15.625" style="1" customWidth="1"/>
    <col min="14342" max="14343" width="2.625" style="1" customWidth="1"/>
    <col min="14344" max="14346" width="15.625" style="1" customWidth="1"/>
    <col min="14347" max="14348" width="2.625" style="1" customWidth="1"/>
    <col min="14349" max="14351" width="15.625" style="1" customWidth="1"/>
    <col min="14352" max="14354" width="2.625" style="1" customWidth="1"/>
    <col min="14355" max="14592" width="9" style="1"/>
    <col min="14593" max="14594" width="2.625" style="1" customWidth="1"/>
    <col min="14595" max="14597" width="15.625" style="1" customWidth="1"/>
    <col min="14598" max="14599" width="2.625" style="1" customWidth="1"/>
    <col min="14600" max="14602" width="15.625" style="1" customWidth="1"/>
    <col min="14603" max="14604" width="2.625" style="1" customWidth="1"/>
    <col min="14605" max="14607" width="15.625" style="1" customWidth="1"/>
    <col min="14608" max="14610" width="2.625" style="1" customWidth="1"/>
    <col min="14611" max="14848" width="9" style="1"/>
    <col min="14849" max="14850" width="2.625" style="1" customWidth="1"/>
    <col min="14851" max="14853" width="15.625" style="1" customWidth="1"/>
    <col min="14854" max="14855" width="2.625" style="1" customWidth="1"/>
    <col min="14856" max="14858" width="15.625" style="1" customWidth="1"/>
    <col min="14859" max="14860" width="2.625" style="1" customWidth="1"/>
    <col min="14861" max="14863" width="15.625" style="1" customWidth="1"/>
    <col min="14864" max="14866" width="2.625" style="1" customWidth="1"/>
    <col min="14867" max="15104" width="9" style="1"/>
    <col min="15105" max="15106" width="2.625" style="1" customWidth="1"/>
    <col min="15107" max="15109" width="15.625" style="1" customWidth="1"/>
    <col min="15110" max="15111" width="2.625" style="1" customWidth="1"/>
    <col min="15112" max="15114" width="15.625" style="1" customWidth="1"/>
    <col min="15115" max="15116" width="2.625" style="1" customWidth="1"/>
    <col min="15117" max="15119" width="15.625" style="1" customWidth="1"/>
    <col min="15120" max="15122" width="2.625" style="1" customWidth="1"/>
    <col min="15123" max="15360" width="9" style="1"/>
    <col min="15361" max="15362" width="2.625" style="1" customWidth="1"/>
    <col min="15363" max="15365" width="15.625" style="1" customWidth="1"/>
    <col min="15366" max="15367" width="2.625" style="1" customWidth="1"/>
    <col min="15368" max="15370" width="15.625" style="1" customWidth="1"/>
    <col min="15371" max="15372" width="2.625" style="1" customWidth="1"/>
    <col min="15373" max="15375" width="15.625" style="1" customWidth="1"/>
    <col min="15376" max="15378" width="2.625" style="1" customWidth="1"/>
    <col min="15379" max="15616" width="9" style="1"/>
    <col min="15617" max="15618" width="2.625" style="1" customWidth="1"/>
    <col min="15619" max="15621" width="15.625" style="1" customWidth="1"/>
    <col min="15622" max="15623" width="2.625" style="1" customWidth="1"/>
    <col min="15624" max="15626" width="15.625" style="1" customWidth="1"/>
    <col min="15627" max="15628" width="2.625" style="1" customWidth="1"/>
    <col min="15629" max="15631" width="15.625" style="1" customWidth="1"/>
    <col min="15632" max="15634" width="2.625" style="1" customWidth="1"/>
    <col min="15635" max="15872" width="9" style="1"/>
    <col min="15873" max="15874" width="2.625" style="1" customWidth="1"/>
    <col min="15875" max="15877" width="15.625" style="1" customWidth="1"/>
    <col min="15878" max="15879" width="2.625" style="1" customWidth="1"/>
    <col min="15880" max="15882" width="15.625" style="1" customWidth="1"/>
    <col min="15883" max="15884" width="2.625" style="1" customWidth="1"/>
    <col min="15885" max="15887" width="15.625" style="1" customWidth="1"/>
    <col min="15888" max="15890" width="2.625" style="1" customWidth="1"/>
    <col min="15891" max="16128" width="9" style="1"/>
    <col min="16129" max="16130" width="2.625" style="1" customWidth="1"/>
    <col min="16131" max="16133" width="15.625" style="1" customWidth="1"/>
    <col min="16134" max="16135" width="2.625" style="1" customWidth="1"/>
    <col min="16136" max="16138" width="15.625" style="1" customWidth="1"/>
    <col min="16139" max="16140" width="2.625" style="1" customWidth="1"/>
    <col min="16141" max="16143" width="15.625" style="1" customWidth="1"/>
    <col min="16144" max="16146" width="2.625" style="1" customWidth="1"/>
    <col min="16147" max="16384" width="9" style="1"/>
  </cols>
  <sheetData>
    <row r="1" spans="1:17" s="2" customFormat="1" ht="21" x14ac:dyDescent="0.15">
      <c r="A1" s="95" t="s">
        <v>88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</row>
    <row r="2" spans="1:17" ht="14.25" thickBot="1" x14ac:dyDescent="0.2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</row>
    <row r="3" spans="1:17" ht="27" customHeight="1" thickBot="1" x14ac:dyDescent="0.2">
      <c r="A3" s="138" t="s">
        <v>3</v>
      </c>
      <c r="B3" s="138"/>
      <c r="C3" s="3">
        <v>2</v>
      </c>
      <c r="D3" s="62" t="s">
        <v>22</v>
      </c>
      <c r="E3" s="139" t="s">
        <v>71</v>
      </c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1"/>
      <c r="Q3" s="61"/>
    </row>
    <row r="4" spans="1:17" x14ac:dyDescent="0.15">
      <c r="A4" s="129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</row>
    <row r="5" spans="1:17" s="4" customFormat="1" ht="15" thickBot="1" x14ac:dyDescent="0.2">
      <c r="A5" s="130"/>
      <c r="B5" s="130"/>
      <c r="C5" s="131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</row>
    <row r="6" spans="1:17" s="4" customFormat="1" ht="14.25" x14ac:dyDescent="0.15">
      <c r="A6" s="130"/>
      <c r="B6" s="130"/>
      <c r="C6" s="71" t="str">
        <f>D8&amp;"-1"</f>
        <v>2-1-1</v>
      </c>
      <c r="D6" s="72" t="str">
        <f>D8&amp;"-2"</f>
        <v>2-1-2</v>
      </c>
      <c r="E6" s="73" t="str">
        <f>D8&amp;"-3"</f>
        <v>2-1-3</v>
      </c>
      <c r="F6" s="132"/>
      <c r="G6" s="133"/>
      <c r="H6" s="71" t="str">
        <f>I8&amp;"-1"</f>
        <v>2-2-1</v>
      </c>
      <c r="I6" s="72" t="str">
        <f>I8&amp;"-2"</f>
        <v>2-2-2</v>
      </c>
      <c r="J6" s="73" t="str">
        <f>I8&amp;"-3"</f>
        <v>2-2-3</v>
      </c>
      <c r="K6" s="133"/>
      <c r="L6" s="133"/>
      <c r="M6" s="71" t="str">
        <f>N8&amp;"-1"</f>
        <v>2-3-1</v>
      </c>
      <c r="N6" s="72" t="str">
        <f>N8&amp;"-2"</f>
        <v>2-3-2</v>
      </c>
      <c r="O6" s="73" t="str">
        <f>N8&amp;"-3"</f>
        <v>2-3-3</v>
      </c>
      <c r="P6" s="130"/>
      <c r="Q6" s="130"/>
    </row>
    <row r="7" spans="1:17" ht="36" customHeight="1" thickBot="1" x14ac:dyDescent="0.2">
      <c r="A7" s="129"/>
      <c r="B7" s="129"/>
      <c r="C7" s="64"/>
      <c r="D7" s="65"/>
      <c r="E7" s="66"/>
      <c r="F7" s="134"/>
      <c r="G7" s="133"/>
      <c r="H7" s="64" t="s">
        <v>72</v>
      </c>
      <c r="I7" s="65" t="s">
        <v>72</v>
      </c>
      <c r="J7" s="66" t="s">
        <v>72</v>
      </c>
      <c r="K7" s="133"/>
      <c r="L7" s="133"/>
      <c r="M7" s="64" t="s">
        <v>72</v>
      </c>
      <c r="N7" s="65" t="s">
        <v>72</v>
      </c>
      <c r="O7" s="66" t="s">
        <v>72</v>
      </c>
      <c r="P7" s="129"/>
      <c r="Q7" s="129"/>
    </row>
    <row r="8" spans="1:17" s="4" customFormat="1" ht="13.5" customHeight="1" x14ac:dyDescent="0.15">
      <c r="A8" s="130"/>
      <c r="B8" s="130"/>
      <c r="C8" s="74" t="str">
        <f>D8&amp;"-8"</f>
        <v>2-1-8</v>
      </c>
      <c r="D8" s="75" t="str">
        <f>H14</f>
        <v>2-1</v>
      </c>
      <c r="E8" s="76" t="str">
        <f>D8&amp;"-4"</f>
        <v>2-1-4</v>
      </c>
      <c r="F8" s="135"/>
      <c r="G8" s="133"/>
      <c r="H8" s="74" t="str">
        <f>I8&amp;"-8"</f>
        <v>2-2-8</v>
      </c>
      <c r="I8" s="75" t="str">
        <f>I14</f>
        <v>2-2</v>
      </c>
      <c r="J8" s="76" t="str">
        <f>I8&amp;"-4"</f>
        <v>2-2-4</v>
      </c>
      <c r="K8" s="133" t="s">
        <v>73</v>
      </c>
      <c r="L8" s="133"/>
      <c r="M8" s="74" t="str">
        <f>N8&amp;"-8"</f>
        <v>2-3-8</v>
      </c>
      <c r="N8" s="75" t="str">
        <f>J14</f>
        <v>2-3</v>
      </c>
      <c r="O8" s="76" t="str">
        <f>N8&amp;"-4"</f>
        <v>2-3-4</v>
      </c>
      <c r="P8" s="130"/>
      <c r="Q8" s="130"/>
    </row>
    <row r="9" spans="1:17" ht="36" customHeight="1" thickBot="1" x14ac:dyDescent="0.2">
      <c r="A9" s="129"/>
      <c r="B9" s="129"/>
      <c r="C9" s="77"/>
      <c r="D9" s="70"/>
      <c r="E9" s="66"/>
      <c r="F9" s="134"/>
      <c r="G9" s="133"/>
      <c r="H9" s="77"/>
      <c r="I9" s="70"/>
      <c r="J9" s="67" t="s">
        <v>72</v>
      </c>
      <c r="K9" s="133"/>
      <c r="L9" s="133"/>
      <c r="M9" s="77"/>
      <c r="N9" s="70"/>
      <c r="O9" s="67"/>
      <c r="P9" s="129"/>
      <c r="Q9" s="129"/>
    </row>
    <row r="10" spans="1:17" s="4" customFormat="1" ht="13.5" customHeight="1" x14ac:dyDescent="0.15">
      <c r="A10" s="130"/>
      <c r="B10" s="130"/>
      <c r="C10" s="78" t="str">
        <f>D8&amp;"-7"</f>
        <v>2-1-7</v>
      </c>
      <c r="D10" s="79" t="str">
        <f>D8&amp;"-6"</f>
        <v>2-1-6</v>
      </c>
      <c r="E10" s="80" t="str">
        <f>D8&amp;"-5"</f>
        <v>2-1-5</v>
      </c>
      <c r="F10" s="135"/>
      <c r="G10" s="133"/>
      <c r="H10" s="78" t="str">
        <f>I8&amp;"-7"</f>
        <v>2-2-7</v>
      </c>
      <c r="I10" s="79" t="str">
        <f>I8&amp;"-6"</f>
        <v>2-2-6</v>
      </c>
      <c r="J10" s="80" t="str">
        <f>I8&amp;"-5"</f>
        <v>2-2-5</v>
      </c>
      <c r="K10" s="133"/>
      <c r="L10" s="133"/>
      <c r="M10" s="78" t="str">
        <f>N8&amp;"-7"</f>
        <v>2-3-7</v>
      </c>
      <c r="N10" s="79" t="str">
        <f>N8&amp;"-6"</f>
        <v>2-3-6</v>
      </c>
      <c r="O10" s="80" t="str">
        <f>N8&amp;"-5"</f>
        <v>2-3-5</v>
      </c>
      <c r="P10" s="130"/>
      <c r="Q10" s="130"/>
    </row>
    <row r="11" spans="1:17" ht="36" customHeight="1" thickBot="1" x14ac:dyDescent="0.2">
      <c r="A11" s="129"/>
      <c r="B11" s="129"/>
      <c r="C11" s="81"/>
      <c r="D11" s="68"/>
      <c r="E11" s="69"/>
      <c r="F11" s="134"/>
      <c r="G11" s="133"/>
      <c r="H11" s="81"/>
      <c r="I11" s="68"/>
      <c r="J11" s="69" t="s">
        <v>72</v>
      </c>
      <c r="K11" s="133"/>
      <c r="L11" s="133"/>
      <c r="M11" s="81"/>
      <c r="N11" s="68"/>
      <c r="O11" s="69"/>
      <c r="P11" s="129"/>
      <c r="Q11" s="129"/>
    </row>
    <row r="12" spans="1:17" x14ac:dyDescent="0.15">
      <c r="A12" s="129"/>
      <c r="B12" s="129"/>
      <c r="C12" s="133"/>
      <c r="D12" s="133"/>
      <c r="E12" s="133"/>
      <c r="F12" s="133"/>
      <c r="G12" s="133"/>
      <c r="H12" s="136"/>
      <c r="I12" s="133"/>
      <c r="J12" s="133"/>
      <c r="K12" s="133"/>
      <c r="L12" s="133"/>
      <c r="M12" s="133"/>
      <c r="N12" s="133"/>
      <c r="O12" s="133"/>
      <c r="P12" s="129"/>
      <c r="Q12" s="129"/>
    </row>
    <row r="13" spans="1:17" s="4" customFormat="1" ht="15" thickBot="1" x14ac:dyDescent="0.2">
      <c r="A13" s="130"/>
      <c r="B13" s="130"/>
      <c r="C13" s="133"/>
      <c r="D13" s="133"/>
      <c r="E13" s="133"/>
      <c r="F13" s="133"/>
      <c r="G13" s="133"/>
      <c r="H13" s="136"/>
      <c r="I13" s="133"/>
      <c r="J13" s="133"/>
      <c r="K13" s="133"/>
      <c r="L13" s="133"/>
      <c r="M13" s="133"/>
      <c r="N13" s="133"/>
      <c r="O13" s="133"/>
      <c r="P13" s="130"/>
      <c r="Q13" s="130"/>
    </row>
    <row r="14" spans="1:17" s="4" customFormat="1" ht="13.5" customHeight="1" x14ac:dyDescent="0.15">
      <c r="A14" s="130"/>
      <c r="B14" s="130"/>
      <c r="C14" s="71" t="str">
        <f>D16&amp;"-1"</f>
        <v>2-8-1</v>
      </c>
      <c r="D14" s="72" t="str">
        <f>D16&amp;"-2"</f>
        <v>2-8-2</v>
      </c>
      <c r="E14" s="73" t="str">
        <f>D16&amp;"-3"</f>
        <v>2-8-3</v>
      </c>
      <c r="F14" s="132"/>
      <c r="G14" s="133"/>
      <c r="H14" s="82" t="s">
        <v>90</v>
      </c>
      <c r="I14" s="83" t="s">
        <v>91</v>
      </c>
      <c r="J14" s="84" t="s">
        <v>92</v>
      </c>
      <c r="K14" s="133"/>
      <c r="L14" s="133"/>
      <c r="M14" s="71" t="str">
        <f>N16&amp;"-1"</f>
        <v>2-4-1</v>
      </c>
      <c r="N14" s="72" t="str">
        <f>N16&amp;"-2"</f>
        <v>2-4-2</v>
      </c>
      <c r="O14" s="73" t="str">
        <f>N16&amp;"-3"</f>
        <v>2-4-3</v>
      </c>
      <c r="P14" s="130"/>
      <c r="Q14" s="130"/>
    </row>
    <row r="15" spans="1:17" ht="36" customHeight="1" thickBot="1" x14ac:dyDescent="0.2">
      <c r="A15" s="129"/>
      <c r="B15" s="129"/>
      <c r="C15" s="64"/>
      <c r="D15" s="65"/>
      <c r="E15" s="66"/>
      <c r="F15" s="134"/>
      <c r="G15" s="133"/>
      <c r="H15" s="64" t="s">
        <v>67</v>
      </c>
      <c r="I15" s="65" t="s">
        <v>74</v>
      </c>
      <c r="J15" s="66" t="s">
        <v>42</v>
      </c>
      <c r="K15" s="133"/>
      <c r="L15" s="133"/>
      <c r="M15" s="64"/>
      <c r="N15" s="65"/>
      <c r="O15" s="66"/>
      <c r="P15" s="129"/>
      <c r="Q15" s="129"/>
    </row>
    <row r="16" spans="1:17" s="4" customFormat="1" ht="13.5" customHeight="1" x14ac:dyDescent="0.15">
      <c r="A16" s="130"/>
      <c r="B16" s="130"/>
      <c r="C16" s="74" t="str">
        <f>D16&amp;"-8"</f>
        <v>2-8-8</v>
      </c>
      <c r="D16" s="85" t="str">
        <f>H16</f>
        <v>2-8</v>
      </c>
      <c r="E16" s="76" t="str">
        <f>D16&amp;"-4"</f>
        <v>2-8-4</v>
      </c>
      <c r="F16" s="135"/>
      <c r="G16" s="133"/>
      <c r="H16" s="86" t="s">
        <v>94</v>
      </c>
      <c r="I16" s="85" t="s">
        <v>89</v>
      </c>
      <c r="J16" s="87" t="s">
        <v>93</v>
      </c>
      <c r="K16" s="133"/>
      <c r="L16" s="133"/>
      <c r="M16" s="74" t="str">
        <f>N16&amp;"-8"</f>
        <v>2-4-8</v>
      </c>
      <c r="N16" s="85" t="str">
        <f>J16</f>
        <v>2-4</v>
      </c>
      <c r="O16" s="76" t="str">
        <f>N16&amp;"-4"</f>
        <v>2-4-4</v>
      </c>
      <c r="P16" s="130"/>
      <c r="Q16" s="130"/>
    </row>
    <row r="17" spans="1:17" ht="36" customHeight="1" thickBot="1" x14ac:dyDescent="0.2">
      <c r="A17" s="129"/>
      <c r="B17" s="129"/>
      <c r="C17" s="77"/>
      <c r="D17" s="70" t="str">
        <f>IF(H17="","",H17)</f>
        <v>　</v>
      </c>
      <c r="E17" s="67"/>
      <c r="F17" s="134"/>
      <c r="G17" s="133"/>
      <c r="H17" s="64" t="s">
        <v>72</v>
      </c>
      <c r="I17" s="88" t="s">
        <v>71</v>
      </c>
      <c r="J17" s="67"/>
      <c r="K17" s="133"/>
      <c r="L17" s="133"/>
      <c r="M17" s="77"/>
      <c r="N17" s="113"/>
      <c r="O17" s="67"/>
      <c r="P17" s="129"/>
      <c r="Q17" s="129"/>
    </row>
    <row r="18" spans="1:17" s="4" customFormat="1" ht="14.25" x14ac:dyDescent="0.15">
      <c r="A18" s="130"/>
      <c r="B18" s="130"/>
      <c r="C18" s="78" t="str">
        <f>D16&amp;"-7"</f>
        <v>2-8-7</v>
      </c>
      <c r="D18" s="79" t="str">
        <f>D16&amp;"-6"</f>
        <v>2-8-6</v>
      </c>
      <c r="E18" s="80" t="str">
        <f>D16&amp;"-5"</f>
        <v>2-8-5</v>
      </c>
      <c r="F18" s="135"/>
      <c r="G18" s="133"/>
      <c r="H18" s="89" t="s">
        <v>65</v>
      </c>
      <c r="I18" s="90" t="s">
        <v>64</v>
      </c>
      <c r="J18" s="91" t="s">
        <v>63</v>
      </c>
      <c r="K18" s="133"/>
      <c r="L18" s="133"/>
      <c r="M18" s="78" t="str">
        <f>N16&amp;"-7"</f>
        <v>2-4-7</v>
      </c>
      <c r="N18" s="79" t="str">
        <f>N16&amp;"-6"</f>
        <v>2-4-6</v>
      </c>
      <c r="O18" s="80" t="str">
        <f>N16&amp;"-5"</f>
        <v>2-4-5</v>
      </c>
      <c r="P18" s="130"/>
      <c r="Q18" s="130"/>
    </row>
    <row r="19" spans="1:17" ht="36" customHeight="1" thickBot="1" x14ac:dyDescent="0.2">
      <c r="A19" s="129"/>
      <c r="B19" s="129"/>
      <c r="C19" s="81"/>
      <c r="D19" s="68"/>
      <c r="E19" s="69"/>
      <c r="F19" s="134"/>
      <c r="G19" s="133"/>
      <c r="H19" s="114"/>
      <c r="I19" s="68" t="s">
        <v>72</v>
      </c>
      <c r="J19" s="69"/>
      <c r="K19" s="133"/>
      <c r="L19" s="133"/>
      <c r="M19" s="81"/>
      <c r="N19" s="68"/>
      <c r="O19" s="69"/>
      <c r="P19" s="129"/>
      <c r="Q19" s="129"/>
    </row>
    <row r="20" spans="1:17" x14ac:dyDescent="0.15">
      <c r="A20" s="129"/>
      <c r="B20" s="129"/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29"/>
      <c r="Q20" s="129"/>
    </row>
    <row r="21" spans="1:17" ht="14.25" thickBot="1" x14ac:dyDescent="0.2">
      <c r="A21" s="129"/>
      <c r="B21" s="129"/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29"/>
      <c r="Q21" s="129"/>
    </row>
    <row r="22" spans="1:17" s="4" customFormat="1" ht="14.25" x14ac:dyDescent="0.15">
      <c r="A22" s="130"/>
      <c r="B22" s="130"/>
      <c r="C22" s="71" t="str">
        <f>D24&amp;"-1"</f>
        <v>9-7-1</v>
      </c>
      <c r="D22" s="72" t="str">
        <f>D24&amp;"-2"</f>
        <v>9-7-2</v>
      </c>
      <c r="E22" s="73" t="str">
        <f>D24&amp;"-3"</f>
        <v>9-7-3</v>
      </c>
      <c r="F22" s="132"/>
      <c r="G22" s="133"/>
      <c r="H22" s="71" t="str">
        <f>I24&amp;"-1"</f>
        <v>9-6-1</v>
      </c>
      <c r="I22" s="72" t="str">
        <f>I24&amp;"-2"</f>
        <v>9-6-2</v>
      </c>
      <c r="J22" s="73" t="str">
        <f>I24&amp;"-3"</f>
        <v>9-6-3</v>
      </c>
      <c r="K22" s="133"/>
      <c r="L22" s="133"/>
      <c r="M22" s="71" t="str">
        <f>N24&amp;"-1"</f>
        <v>9-5-1</v>
      </c>
      <c r="N22" s="72" t="str">
        <f>N24&amp;"-2"</f>
        <v>9-5-2</v>
      </c>
      <c r="O22" s="73" t="str">
        <f>N24&amp;"-3"</f>
        <v>9-5-3</v>
      </c>
      <c r="P22" s="130"/>
      <c r="Q22" s="130"/>
    </row>
    <row r="23" spans="1:17" ht="36" customHeight="1" thickBot="1" x14ac:dyDescent="0.2">
      <c r="A23" s="129"/>
      <c r="B23" s="129"/>
      <c r="C23" s="64"/>
      <c r="D23" s="65"/>
      <c r="E23" s="66"/>
      <c r="F23" s="134"/>
      <c r="G23" s="133"/>
      <c r="H23" s="64"/>
      <c r="I23" s="65"/>
      <c r="J23" s="67"/>
      <c r="K23" s="133"/>
      <c r="L23" s="133"/>
      <c r="M23" s="64"/>
      <c r="N23" s="65"/>
      <c r="O23" s="66"/>
      <c r="P23" s="129"/>
      <c r="Q23" s="129"/>
    </row>
    <row r="24" spans="1:17" s="4" customFormat="1" ht="13.5" customHeight="1" x14ac:dyDescent="0.15">
      <c r="A24" s="130"/>
      <c r="B24" s="130"/>
      <c r="C24" s="74" t="str">
        <f>D24&amp;"-8"</f>
        <v>9-7-8</v>
      </c>
      <c r="D24" s="85" t="str">
        <f>H18</f>
        <v>9-7</v>
      </c>
      <c r="E24" s="76" t="str">
        <f>D24&amp;"-4"</f>
        <v>9-7-4</v>
      </c>
      <c r="F24" s="135"/>
      <c r="G24" s="133"/>
      <c r="H24" s="74" t="str">
        <f>I24&amp;"-8"</f>
        <v>9-6-8</v>
      </c>
      <c r="I24" s="85" t="str">
        <f>I18</f>
        <v>9-6</v>
      </c>
      <c r="J24" s="92" t="str">
        <f>I24&amp;"-4"</f>
        <v>9-6-4</v>
      </c>
      <c r="K24" s="133"/>
      <c r="L24" s="133"/>
      <c r="M24" s="74" t="str">
        <f>N24&amp;"-8"</f>
        <v>9-5-8</v>
      </c>
      <c r="N24" s="85" t="str">
        <f>J18</f>
        <v>9-5</v>
      </c>
      <c r="O24" s="76" t="str">
        <f>N24&amp;"-4"</f>
        <v>9-5-4</v>
      </c>
      <c r="P24" s="130"/>
      <c r="Q24" s="130"/>
    </row>
    <row r="25" spans="1:17" ht="36" customHeight="1" thickBot="1" x14ac:dyDescent="0.2">
      <c r="A25" s="129"/>
      <c r="B25" s="129"/>
      <c r="C25" s="77"/>
      <c r="D25" s="113" t="str">
        <f>IF(H19="","",H19)</f>
        <v/>
      </c>
      <c r="E25" s="67"/>
      <c r="F25" s="134"/>
      <c r="G25" s="133"/>
      <c r="H25" s="77"/>
      <c r="I25" s="70" t="str">
        <f>IF(I19="","",I19)</f>
        <v>　</v>
      </c>
      <c r="J25" s="93"/>
      <c r="K25" s="133"/>
      <c r="L25" s="133"/>
      <c r="M25" s="77"/>
      <c r="N25" s="70"/>
      <c r="O25" s="67"/>
      <c r="P25" s="129"/>
      <c r="Q25" s="129"/>
    </row>
    <row r="26" spans="1:17" s="4" customFormat="1" ht="13.5" customHeight="1" x14ac:dyDescent="0.15">
      <c r="A26" s="130"/>
      <c r="B26" s="130"/>
      <c r="C26" s="78" t="str">
        <f>D24&amp;"-7"</f>
        <v>9-7-7</v>
      </c>
      <c r="D26" s="79" t="str">
        <f>D24&amp;"-6"</f>
        <v>9-7-6</v>
      </c>
      <c r="E26" s="80" t="str">
        <f>D24&amp;"-5"</f>
        <v>9-7-5</v>
      </c>
      <c r="F26" s="135"/>
      <c r="G26" s="133"/>
      <c r="H26" s="78" t="str">
        <f>I24&amp;"-7"</f>
        <v>9-6-7</v>
      </c>
      <c r="I26" s="79" t="str">
        <f>I24&amp;"-6"</f>
        <v>9-6-6</v>
      </c>
      <c r="J26" s="80" t="str">
        <f>I24&amp;"-5"</f>
        <v>9-6-5</v>
      </c>
      <c r="K26" s="133"/>
      <c r="L26" s="133"/>
      <c r="M26" s="78" t="str">
        <f>N24&amp;"-7"</f>
        <v>9-5-7</v>
      </c>
      <c r="N26" s="79" t="str">
        <f>N24&amp;"-6"</f>
        <v>9-5-6</v>
      </c>
      <c r="O26" s="80" t="str">
        <f>N24&amp;"-5"</f>
        <v>9-5-5</v>
      </c>
      <c r="P26" s="130"/>
      <c r="Q26" s="130"/>
    </row>
    <row r="27" spans="1:17" ht="36" customHeight="1" thickBot="1" x14ac:dyDescent="0.2">
      <c r="A27" s="129"/>
      <c r="B27" s="129"/>
      <c r="C27" s="81"/>
      <c r="D27" s="68"/>
      <c r="E27" s="69"/>
      <c r="F27" s="134"/>
      <c r="G27" s="133"/>
      <c r="H27" s="81"/>
      <c r="I27" s="68"/>
      <c r="J27" s="69"/>
      <c r="K27" s="133"/>
      <c r="L27" s="133"/>
      <c r="M27" s="81"/>
      <c r="N27" s="68"/>
      <c r="O27" s="69"/>
      <c r="P27" s="129"/>
      <c r="Q27" s="129"/>
    </row>
    <row r="28" spans="1:17" x14ac:dyDescent="0.15">
      <c r="A28" s="129"/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</row>
    <row r="29" spans="1:17" x14ac:dyDescent="0.15">
      <c r="A29" s="129"/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</row>
  </sheetData>
  <mergeCells count="2">
    <mergeCell ref="A3:B3"/>
    <mergeCell ref="E3:P3"/>
  </mergeCells>
  <phoneticPr fontId="1"/>
  <pageMargins left="0.78740157480314965" right="0.78740157480314965" top="0.78740157480314965" bottom="0.78740157480314965" header="0.51181102362204722" footer="0.51181102362204722"/>
  <pageSetup paperSize="9" scale="8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W80"/>
  <sheetViews>
    <sheetView showGridLines="0" tabSelected="1" view="pageBreakPreview" topLeftCell="D3" zoomScaleNormal="70" zoomScaleSheetLayoutView="100" workbookViewId="0">
      <selection activeCell="I5" sqref="I5:AM5"/>
    </sheetView>
  </sheetViews>
  <sheetFormatPr defaultColWidth="9" defaultRowHeight="13.5" x14ac:dyDescent="0.15"/>
  <cols>
    <col min="1" max="1" width="3.625" style="7" customWidth="1"/>
    <col min="2" max="2" width="1.625" style="7" customWidth="1"/>
    <col min="3" max="3" width="12.625" style="7" customWidth="1"/>
    <col min="4" max="5" width="1.625" style="7" customWidth="1"/>
    <col min="6" max="6" width="12.625" style="7" customWidth="1"/>
    <col min="7" max="8" width="1.625" style="7" customWidth="1"/>
    <col min="9" max="9" width="12.625" style="7" customWidth="1"/>
    <col min="10" max="11" width="1.625" style="7" customWidth="1"/>
    <col min="12" max="12" width="12.625" style="7" customWidth="1"/>
    <col min="13" max="14" width="1.625" style="7" customWidth="1"/>
    <col min="15" max="15" width="12.625" style="7" customWidth="1"/>
    <col min="16" max="17" width="1.625" style="7" customWidth="1"/>
    <col min="18" max="18" width="12.625" style="7" customWidth="1"/>
    <col min="19" max="20" width="1.625" style="7" customWidth="1"/>
    <col min="21" max="21" width="12.625" style="7" customWidth="1"/>
    <col min="22" max="23" width="1.625" style="7" customWidth="1"/>
    <col min="24" max="24" width="12.625" style="7" customWidth="1"/>
    <col min="25" max="26" width="1.625" style="7" customWidth="1"/>
    <col min="27" max="27" width="12.625" style="7" customWidth="1"/>
    <col min="28" max="29" width="1.625" style="7" customWidth="1"/>
    <col min="30" max="30" width="12.625" style="7" customWidth="1"/>
    <col min="31" max="32" width="1.625" style="7" customWidth="1"/>
    <col min="33" max="33" width="12.625" style="7" customWidth="1"/>
    <col min="34" max="35" width="1.625" style="7" customWidth="1"/>
    <col min="36" max="36" width="12.625" style="7" customWidth="1"/>
    <col min="37" max="38" width="1.625" style="7" customWidth="1"/>
    <col min="39" max="39" width="12.625" style="7" customWidth="1"/>
    <col min="40" max="40" width="1.625" style="7" customWidth="1"/>
    <col min="41" max="42" width="7.625" style="7" customWidth="1"/>
    <col min="43" max="43" width="8.75" style="7" customWidth="1"/>
    <col min="44" max="44" width="3.75" style="7" customWidth="1"/>
    <col min="45" max="45" width="18.75" style="7" customWidth="1"/>
    <col min="46" max="46" width="3.75" style="7" customWidth="1"/>
    <col min="47" max="47" width="18.75" style="7" customWidth="1"/>
    <col min="48" max="49" width="6.75" style="7" customWidth="1"/>
    <col min="50" max="50" width="1.75" style="7" customWidth="1"/>
    <col min="51" max="260" width="9" style="7"/>
    <col min="261" max="261" width="3.625" style="7" customWidth="1"/>
    <col min="262" max="262" width="1.625" style="7" customWidth="1"/>
    <col min="263" max="263" width="12.625" style="7" customWidth="1"/>
    <col min="264" max="265" width="1.625" style="7" customWidth="1"/>
    <col min="266" max="266" width="12.625" style="7" customWidth="1"/>
    <col min="267" max="268" width="1.625" style="7" customWidth="1"/>
    <col min="269" max="269" width="12.625" style="7" customWidth="1"/>
    <col min="270" max="271" width="1.625" style="7" customWidth="1"/>
    <col min="272" max="272" width="12.625" style="7" customWidth="1"/>
    <col min="273" max="274" width="1.625" style="7" customWidth="1"/>
    <col min="275" max="275" width="12.625" style="7" customWidth="1"/>
    <col min="276" max="277" width="1.625" style="7" customWidth="1"/>
    <col min="278" max="278" width="12.625" style="7" customWidth="1"/>
    <col min="279" max="280" width="1.625" style="7" customWidth="1"/>
    <col min="281" max="281" width="12.625" style="7" customWidth="1"/>
    <col min="282" max="283" width="1.625" style="7" customWidth="1"/>
    <col min="284" max="284" width="12.625" style="7" customWidth="1"/>
    <col min="285" max="286" width="1.625" style="7" customWidth="1"/>
    <col min="287" max="287" width="12.625" style="7" customWidth="1"/>
    <col min="288" max="289" width="1.625" style="7" customWidth="1"/>
    <col min="290" max="290" width="12.625" style="7" customWidth="1"/>
    <col min="291" max="292" width="1.625" style="7" customWidth="1"/>
    <col min="293" max="293" width="12.625" style="7" customWidth="1"/>
    <col min="294" max="295" width="1.625" style="7" customWidth="1"/>
    <col min="296" max="296" width="12.625" style="7" customWidth="1"/>
    <col min="297" max="298" width="1.625" style="7" customWidth="1"/>
    <col min="299" max="299" width="12.625" style="7" customWidth="1"/>
    <col min="300" max="300" width="1.625" style="7" customWidth="1"/>
    <col min="301" max="302" width="5.625" style="7" customWidth="1"/>
    <col min="303" max="304" width="7.625" style="7" customWidth="1"/>
    <col min="305" max="305" width="1.625" style="7" customWidth="1"/>
    <col min="306" max="516" width="9" style="7"/>
    <col min="517" max="517" width="3.625" style="7" customWidth="1"/>
    <col min="518" max="518" width="1.625" style="7" customWidth="1"/>
    <col min="519" max="519" width="12.625" style="7" customWidth="1"/>
    <col min="520" max="521" width="1.625" style="7" customWidth="1"/>
    <col min="522" max="522" width="12.625" style="7" customWidth="1"/>
    <col min="523" max="524" width="1.625" style="7" customWidth="1"/>
    <col min="525" max="525" width="12.625" style="7" customWidth="1"/>
    <col min="526" max="527" width="1.625" style="7" customWidth="1"/>
    <col min="528" max="528" width="12.625" style="7" customWidth="1"/>
    <col min="529" max="530" width="1.625" style="7" customWidth="1"/>
    <col min="531" max="531" width="12.625" style="7" customWidth="1"/>
    <col min="532" max="533" width="1.625" style="7" customWidth="1"/>
    <col min="534" max="534" width="12.625" style="7" customWidth="1"/>
    <col min="535" max="536" width="1.625" style="7" customWidth="1"/>
    <col min="537" max="537" width="12.625" style="7" customWidth="1"/>
    <col min="538" max="539" width="1.625" style="7" customWidth="1"/>
    <col min="540" max="540" width="12.625" style="7" customWidth="1"/>
    <col min="541" max="542" width="1.625" style="7" customWidth="1"/>
    <col min="543" max="543" width="12.625" style="7" customWidth="1"/>
    <col min="544" max="545" width="1.625" style="7" customWidth="1"/>
    <col min="546" max="546" width="12.625" style="7" customWidth="1"/>
    <col min="547" max="548" width="1.625" style="7" customWidth="1"/>
    <col min="549" max="549" width="12.625" style="7" customWidth="1"/>
    <col min="550" max="551" width="1.625" style="7" customWidth="1"/>
    <col min="552" max="552" width="12.625" style="7" customWidth="1"/>
    <col min="553" max="554" width="1.625" style="7" customWidth="1"/>
    <col min="555" max="555" width="12.625" style="7" customWidth="1"/>
    <col min="556" max="556" width="1.625" style="7" customWidth="1"/>
    <col min="557" max="558" width="5.625" style="7" customWidth="1"/>
    <col min="559" max="560" width="7.625" style="7" customWidth="1"/>
    <col min="561" max="561" width="1.625" style="7" customWidth="1"/>
    <col min="562" max="772" width="9" style="7"/>
    <col min="773" max="773" width="3.625" style="7" customWidth="1"/>
    <col min="774" max="774" width="1.625" style="7" customWidth="1"/>
    <col min="775" max="775" width="12.625" style="7" customWidth="1"/>
    <col min="776" max="777" width="1.625" style="7" customWidth="1"/>
    <col min="778" max="778" width="12.625" style="7" customWidth="1"/>
    <col min="779" max="780" width="1.625" style="7" customWidth="1"/>
    <col min="781" max="781" width="12.625" style="7" customWidth="1"/>
    <col min="782" max="783" width="1.625" style="7" customWidth="1"/>
    <col min="784" max="784" width="12.625" style="7" customWidth="1"/>
    <col min="785" max="786" width="1.625" style="7" customWidth="1"/>
    <col min="787" max="787" width="12.625" style="7" customWidth="1"/>
    <col min="788" max="789" width="1.625" style="7" customWidth="1"/>
    <col min="790" max="790" width="12.625" style="7" customWidth="1"/>
    <col min="791" max="792" width="1.625" style="7" customWidth="1"/>
    <col min="793" max="793" width="12.625" style="7" customWidth="1"/>
    <col min="794" max="795" width="1.625" style="7" customWidth="1"/>
    <col min="796" max="796" width="12.625" style="7" customWidth="1"/>
    <col min="797" max="798" width="1.625" style="7" customWidth="1"/>
    <col min="799" max="799" width="12.625" style="7" customWidth="1"/>
    <col min="800" max="801" width="1.625" style="7" customWidth="1"/>
    <col min="802" max="802" width="12.625" style="7" customWidth="1"/>
    <col min="803" max="804" width="1.625" style="7" customWidth="1"/>
    <col min="805" max="805" width="12.625" style="7" customWidth="1"/>
    <col min="806" max="807" width="1.625" style="7" customWidth="1"/>
    <col min="808" max="808" width="12.625" style="7" customWidth="1"/>
    <col min="809" max="810" width="1.625" style="7" customWidth="1"/>
    <col min="811" max="811" width="12.625" style="7" customWidth="1"/>
    <col min="812" max="812" width="1.625" style="7" customWidth="1"/>
    <col min="813" max="814" width="5.625" style="7" customWidth="1"/>
    <col min="815" max="816" width="7.625" style="7" customWidth="1"/>
    <col min="817" max="817" width="1.625" style="7" customWidth="1"/>
    <col min="818" max="1028" width="9" style="7"/>
    <col min="1029" max="1029" width="3.625" style="7" customWidth="1"/>
    <col min="1030" max="1030" width="1.625" style="7" customWidth="1"/>
    <col min="1031" max="1031" width="12.625" style="7" customWidth="1"/>
    <col min="1032" max="1033" width="1.625" style="7" customWidth="1"/>
    <col min="1034" max="1034" width="12.625" style="7" customWidth="1"/>
    <col min="1035" max="1036" width="1.625" style="7" customWidth="1"/>
    <col min="1037" max="1037" width="12.625" style="7" customWidth="1"/>
    <col min="1038" max="1039" width="1.625" style="7" customWidth="1"/>
    <col min="1040" max="1040" width="12.625" style="7" customWidth="1"/>
    <col min="1041" max="1042" width="1.625" style="7" customWidth="1"/>
    <col min="1043" max="1043" width="12.625" style="7" customWidth="1"/>
    <col min="1044" max="1045" width="1.625" style="7" customWidth="1"/>
    <col min="1046" max="1046" width="12.625" style="7" customWidth="1"/>
    <col min="1047" max="1048" width="1.625" style="7" customWidth="1"/>
    <col min="1049" max="1049" width="12.625" style="7" customWidth="1"/>
    <col min="1050" max="1051" width="1.625" style="7" customWidth="1"/>
    <col min="1052" max="1052" width="12.625" style="7" customWidth="1"/>
    <col min="1053" max="1054" width="1.625" style="7" customWidth="1"/>
    <col min="1055" max="1055" width="12.625" style="7" customWidth="1"/>
    <col min="1056" max="1057" width="1.625" style="7" customWidth="1"/>
    <col min="1058" max="1058" width="12.625" style="7" customWidth="1"/>
    <col min="1059" max="1060" width="1.625" style="7" customWidth="1"/>
    <col min="1061" max="1061" width="12.625" style="7" customWidth="1"/>
    <col min="1062" max="1063" width="1.625" style="7" customWidth="1"/>
    <col min="1064" max="1064" width="12.625" style="7" customWidth="1"/>
    <col min="1065" max="1066" width="1.625" style="7" customWidth="1"/>
    <col min="1067" max="1067" width="12.625" style="7" customWidth="1"/>
    <col min="1068" max="1068" width="1.625" style="7" customWidth="1"/>
    <col min="1069" max="1070" width="5.625" style="7" customWidth="1"/>
    <col min="1071" max="1072" width="7.625" style="7" customWidth="1"/>
    <col min="1073" max="1073" width="1.625" style="7" customWidth="1"/>
    <col min="1074" max="1284" width="9" style="7"/>
    <col min="1285" max="1285" width="3.625" style="7" customWidth="1"/>
    <col min="1286" max="1286" width="1.625" style="7" customWidth="1"/>
    <col min="1287" max="1287" width="12.625" style="7" customWidth="1"/>
    <col min="1288" max="1289" width="1.625" style="7" customWidth="1"/>
    <col min="1290" max="1290" width="12.625" style="7" customWidth="1"/>
    <col min="1291" max="1292" width="1.625" style="7" customWidth="1"/>
    <col min="1293" max="1293" width="12.625" style="7" customWidth="1"/>
    <col min="1294" max="1295" width="1.625" style="7" customWidth="1"/>
    <col min="1296" max="1296" width="12.625" style="7" customWidth="1"/>
    <col min="1297" max="1298" width="1.625" style="7" customWidth="1"/>
    <col min="1299" max="1299" width="12.625" style="7" customWidth="1"/>
    <col min="1300" max="1301" width="1.625" style="7" customWidth="1"/>
    <col min="1302" max="1302" width="12.625" style="7" customWidth="1"/>
    <col min="1303" max="1304" width="1.625" style="7" customWidth="1"/>
    <col min="1305" max="1305" width="12.625" style="7" customWidth="1"/>
    <col min="1306" max="1307" width="1.625" style="7" customWidth="1"/>
    <col min="1308" max="1308" width="12.625" style="7" customWidth="1"/>
    <col min="1309" max="1310" width="1.625" style="7" customWidth="1"/>
    <col min="1311" max="1311" width="12.625" style="7" customWidth="1"/>
    <col min="1312" max="1313" width="1.625" style="7" customWidth="1"/>
    <col min="1314" max="1314" width="12.625" style="7" customWidth="1"/>
    <col min="1315" max="1316" width="1.625" style="7" customWidth="1"/>
    <col min="1317" max="1317" width="12.625" style="7" customWidth="1"/>
    <col min="1318" max="1319" width="1.625" style="7" customWidth="1"/>
    <col min="1320" max="1320" width="12.625" style="7" customWidth="1"/>
    <col min="1321" max="1322" width="1.625" style="7" customWidth="1"/>
    <col min="1323" max="1323" width="12.625" style="7" customWidth="1"/>
    <col min="1324" max="1324" width="1.625" style="7" customWidth="1"/>
    <col min="1325" max="1326" width="5.625" style="7" customWidth="1"/>
    <col min="1327" max="1328" width="7.625" style="7" customWidth="1"/>
    <col min="1329" max="1329" width="1.625" style="7" customWidth="1"/>
    <col min="1330" max="1540" width="9" style="7"/>
    <col min="1541" max="1541" width="3.625" style="7" customWidth="1"/>
    <col min="1542" max="1542" width="1.625" style="7" customWidth="1"/>
    <col min="1543" max="1543" width="12.625" style="7" customWidth="1"/>
    <col min="1544" max="1545" width="1.625" style="7" customWidth="1"/>
    <col min="1546" max="1546" width="12.625" style="7" customWidth="1"/>
    <col min="1547" max="1548" width="1.625" style="7" customWidth="1"/>
    <col min="1549" max="1549" width="12.625" style="7" customWidth="1"/>
    <col min="1550" max="1551" width="1.625" style="7" customWidth="1"/>
    <col min="1552" max="1552" width="12.625" style="7" customWidth="1"/>
    <col min="1553" max="1554" width="1.625" style="7" customWidth="1"/>
    <col min="1555" max="1555" width="12.625" style="7" customWidth="1"/>
    <col min="1556" max="1557" width="1.625" style="7" customWidth="1"/>
    <col min="1558" max="1558" width="12.625" style="7" customWidth="1"/>
    <col min="1559" max="1560" width="1.625" style="7" customWidth="1"/>
    <col min="1561" max="1561" width="12.625" style="7" customWidth="1"/>
    <col min="1562" max="1563" width="1.625" style="7" customWidth="1"/>
    <col min="1564" max="1564" width="12.625" style="7" customWidth="1"/>
    <col min="1565" max="1566" width="1.625" style="7" customWidth="1"/>
    <col min="1567" max="1567" width="12.625" style="7" customWidth="1"/>
    <col min="1568" max="1569" width="1.625" style="7" customWidth="1"/>
    <col min="1570" max="1570" width="12.625" style="7" customWidth="1"/>
    <col min="1571" max="1572" width="1.625" style="7" customWidth="1"/>
    <col min="1573" max="1573" width="12.625" style="7" customWidth="1"/>
    <col min="1574" max="1575" width="1.625" style="7" customWidth="1"/>
    <col min="1576" max="1576" width="12.625" style="7" customWidth="1"/>
    <col min="1577" max="1578" width="1.625" style="7" customWidth="1"/>
    <col min="1579" max="1579" width="12.625" style="7" customWidth="1"/>
    <col min="1580" max="1580" width="1.625" style="7" customWidth="1"/>
    <col min="1581" max="1582" width="5.625" style="7" customWidth="1"/>
    <col min="1583" max="1584" width="7.625" style="7" customWidth="1"/>
    <col min="1585" max="1585" width="1.625" style="7" customWidth="1"/>
    <col min="1586" max="1796" width="9" style="7"/>
    <col min="1797" max="1797" width="3.625" style="7" customWidth="1"/>
    <col min="1798" max="1798" width="1.625" style="7" customWidth="1"/>
    <col min="1799" max="1799" width="12.625" style="7" customWidth="1"/>
    <col min="1800" max="1801" width="1.625" style="7" customWidth="1"/>
    <col min="1802" max="1802" width="12.625" style="7" customWidth="1"/>
    <col min="1803" max="1804" width="1.625" style="7" customWidth="1"/>
    <col min="1805" max="1805" width="12.625" style="7" customWidth="1"/>
    <col min="1806" max="1807" width="1.625" style="7" customWidth="1"/>
    <col min="1808" max="1808" width="12.625" style="7" customWidth="1"/>
    <col min="1809" max="1810" width="1.625" style="7" customWidth="1"/>
    <col min="1811" max="1811" width="12.625" style="7" customWidth="1"/>
    <col min="1812" max="1813" width="1.625" style="7" customWidth="1"/>
    <col min="1814" max="1814" width="12.625" style="7" customWidth="1"/>
    <col min="1815" max="1816" width="1.625" style="7" customWidth="1"/>
    <col min="1817" max="1817" width="12.625" style="7" customWidth="1"/>
    <col min="1818" max="1819" width="1.625" style="7" customWidth="1"/>
    <col min="1820" max="1820" width="12.625" style="7" customWidth="1"/>
    <col min="1821" max="1822" width="1.625" style="7" customWidth="1"/>
    <col min="1823" max="1823" width="12.625" style="7" customWidth="1"/>
    <col min="1824" max="1825" width="1.625" style="7" customWidth="1"/>
    <col min="1826" max="1826" width="12.625" style="7" customWidth="1"/>
    <col min="1827" max="1828" width="1.625" style="7" customWidth="1"/>
    <col min="1829" max="1829" width="12.625" style="7" customWidth="1"/>
    <col min="1830" max="1831" width="1.625" style="7" customWidth="1"/>
    <col min="1832" max="1832" width="12.625" style="7" customWidth="1"/>
    <col min="1833" max="1834" width="1.625" style="7" customWidth="1"/>
    <col min="1835" max="1835" width="12.625" style="7" customWidth="1"/>
    <col min="1836" max="1836" width="1.625" style="7" customWidth="1"/>
    <col min="1837" max="1838" width="5.625" style="7" customWidth="1"/>
    <col min="1839" max="1840" width="7.625" style="7" customWidth="1"/>
    <col min="1841" max="1841" width="1.625" style="7" customWidth="1"/>
    <col min="1842" max="2052" width="9" style="7"/>
    <col min="2053" max="2053" width="3.625" style="7" customWidth="1"/>
    <col min="2054" max="2054" width="1.625" style="7" customWidth="1"/>
    <col min="2055" max="2055" width="12.625" style="7" customWidth="1"/>
    <col min="2056" max="2057" width="1.625" style="7" customWidth="1"/>
    <col min="2058" max="2058" width="12.625" style="7" customWidth="1"/>
    <col min="2059" max="2060" width="1.625" style="7" customWidth="1"/>
    <col min="2061" max="2061" width="12.625" style="7" customWidth="1"/>
    <col min="2062" max="2063" width="1.625" style="7" customWidth="1"/>
    <col min="2064" max="2064" width="12.625" style="7" customWidth="1"/>
    <col min="2065" max="2066" width="1.625" style="7" customWidth="1"/>
    <col min="2067" max="2067" width="12.625" style="7" customWidth="1"/>
    <col min="2068" max="2069" width="1.625" style="7" customWidth="1"/>
    <col min="2070" max="2070" width="12.625" style="7" customWidth="1"/>
    <col min="2071" max="2072" width="1.625" style="7" customWidth="1"/>
    <col min="2073" max="2073" width="12.625" style="7" customWidth="1"/>
    <col min="2074" max="2075" width="1.625" style="7" customWidth="1"/>
    <col min="2076" max="2076" width="12.625" style="7" customWidth="1"/>
    <col min="2077" max="2078" width="1.625" style="7" customWidth="1"/>
    <col min="2079" max="2079" width="12.625" style="7" customWidth="1"/>
    <col min="2080" max="2081" width="1.625" style="7" customWidth="1"/>
    <col min="2082" max="2082" width="12.625" style="7" customWidth="1"/>
    <col min="2083" max="2084" width="1.625" style="7" customWidth="1"/>
    <col min="2085" max="2085" width="12.625" style="7" customWidth="1"/>
    <col min="2086" max="2087" width="1.625" style="7" customWidth="1"/>
    <col min="2088" max="2088" width="12.625" style="7" customWidth="1"/>
    <col min="2089" max="2090" width="1.625" style="7" customWidth="1"/>
    <col min="2091" max="2091" width="12.625" style="7" customWidth="1"/>
    <col min="2092" max="2092" width="1.625" style="7" customWidth="1"/>
    <col min="2093" max="2094" width="5.625" style="7" customWidth="1"/>
    <col min="2095" max="2096" width="7.625" style="7" customWidth="1"/>
    <col min="2097" max="2097" width="1.625" style="7" customWidth="1"/>
    <col min="2098" max="2308" width="9" style="7"/>
    <col min="2309" max="2309" width="3.625" style="7" customWidth="1"/>
    <col min="2310" max="2310" width="1.625" style="7" customWidth="1"/>
    <col min="2311" max="2311" width="12.625" style="7" customWidth="1"/>
    <col min="2312" max="2313" width="1.625" style="7" customWidth="1"/>
    <col min="2314" max="2314" width="12.625" style="7" customWidth="1"/>
    <col min="2315" max="2316" width="1.625" style="7" customWidth="1"/>
    <col min="2317" max="2317" width="12.625" style="7" customWidth="1"/>
    <col min="2318" max="2319" width="1.625" style="7" customWidth="1"/>
    <col min="2320" max="2320" width="12.625" style="7" customWidth="1"/>
    <col min="2321" max="2322" width="1.625" style="7" customWidth="1"/>
    <col min="2323" max="2323" width="12.625" style="7" customWidth="1"/>
    <col min="2324" max="2325" width="1.625" style="7" customWidth="1"/>
    <col min="2326" max="2326" width="12.625" style="7" customWidth="1"/>
    <col min="2327" max="2328" width="1.625" style="7" customWidth="1"/>
    <col min="2329" max="2329" width="12.625" style="7" customWidth="1"/>
    <col min="2330" max="2331" width="1.625" style="7" customWidth="1"/>
    <col min="2332" max="2332" width="12.625" style="7" customWidth="1"/>
    <col min="2333" max="2334" width="1.625" style="7" customWidth="1"/>
    <col min="2335" max="2335" width="12.625" style="7" customWidth="1"/>
    <col min="2336" max="2337" width="1.625" style="7" customWidth="1"/>
    <col min="2338" max="2338" width="12.625" style="7" customWidth="1"/>
    <col min="2339" max="2340" width="1.625" style="7" customWidth="1"/>
    <col min="2341" max="2341" width="12.625" style="7" customWidth="1"/>
    <col min="2342" max="2343" width="1.625" style="7" customWidth="1"/>
    <col min="2344" max="2344" width="12.625" style="7" customWidth="1"/>
    <col min="2345" max="2346" width="1.625" style="7" customWidth="1"/>
    <col min="2347" max="2347" width="12.625" style="7" customWidth="1"/>
    <col min="2348" max="2348" width="1.625" style="7" customWidth="1"/>
    <col min="2349" max="2350" width="5.625" style="7" customWidth="1"/>
    <col min="2351" max="2352" width="7.625" style="7" customWidth="1"/>
    <col min="2353" max="2353" width="1.625" style="7" customWidth="1"/>
    <col min="2354" max="2564" width="9" style="7"/>
    <col min="2565" max="2565" width="3.625" style="7" customWidth="1"/>
    <col min="2566" max="2566" width="1.625" style="7" customWidth="1"/>
    <col min="2567" max="2567" width="12.625" style="7" customWidth="1"/>
    <col min="2568" max="2569" width="1.625" style="7" customWidth="1"/>
    <col min="2570" max="2570" width="12.625" style="7" customWidth="1"/>
    <col min="2571" max="2572" width="1.625" style="7" customWidth="1"/>
    <col min="2573" max="2573" width="12.625" style="7" customWidth="1"/>
    <col min="2574" max="2575" width="1.625" style="7" customWidth="1"/>
    <col min="2576" max="2576" width="12.625" style="7" customWidth="1"/>
    <col min="2577" max="2578" width="1.625" style="7" customWidth="1"/>
    <col min="2579" max="2579" width="12.625" style="7" customWidth="1"/>
    <col min="2580" max="2581" width="1.625" style="7" customWidth="1"/>
    <col min="2582" max="2582" width="12.625" style="7" customWidth="1"/>
    <col min="2583" max="2584" width="1.625" style="7" customWidth="1"/>
    <col min="2585" max="2585" width="12.625" style="7" customWidth="1"/>
    <col min="2586" max="2587" width="1.625" style="7" customWidth="1"/>
    <col min="2588" max="2588" width="12.625" style="7" customWidth="1"/>
    <col min="2589" max="2590" width="1.625" style="7" customWidth="1"/>
    <col min="2591" max="2591" width="12.625" style="7" customWidth="1"/>
    <col min="2592" max="2593" width="1.625" style="7" customWidth="1"/>
    <col min="2594" max="2594" width="12.625" style="7" customWidth="1"/>
    <col min="2595" max="2596" width="1.625" style="7" customWidth="1"/>
    <col min="2597" max="2597" width="12.625" style="7" customWidth="1"/>
    <col min="2598" max="2599" width="1.625" style="7" customWidth="1"/>
    <col min="2600" max="2600" width="12.625" style="7" customWidth="1"/>
    <col min="2601" max="2602" width="1.625" style="7" customWidth="1"/>
    <col min="2603" max="2603" width="12.625" style="7" customWidth="1"/>
    <col min="2604" max="2604" width="1.625" style="7" customWidth="1"/>
    <col min="2605" max="2606" width="5.625" style="7" customWidth="1"/>
    <col min="2607" max="2608" width="7.625" style="7" customWidth="1"/>
    <col min="2609" max="2609" width="1.625" style="7" customWidth="1"/>
    <col min="2610" max="2820" width="9" style="7"/>
    <col min="2821" max="2821" width="3.625" style="7" customWidth="1"/>
    <col min="2822" max="2822" width="1.625" style="7" customWidth="1"/>
    <col min="2823" max="2823" width="12.625" style="7" customWidth="1"/>
    <col min="2824" max="2825" width="1.625" style="7" customWidth="1"/>
    <col min="2826" max="2826" width="12.625" style="7" customWidth="1"/>
    <col min="2827" max="2828" width="1.625" style="7" customWidth="1"/>
    <col min="2829" max="2829" width="12.625" style="7" customWidth="1"/>
    <col min="2830" max="2831" width="1.625" style="7" customWidth="1"/>
    <col min="2832" max="2832" width="12.625" style="7" customWidth="1"/>
    <col min="2833" max="2834" width="1.625" style="7" customWidth="1"/>
    <col min="2835" max="2835" width="12.625" style="7" customWidth="1"/>
    <col min="2836" max="2837" width="1.625" style="7" customWidth="1"/>
    <col min="2838" max="2838" width="12.625" style="7" customWidth="1"/>
    <col min="2839" max="2840" width="1.625" style="7" customWidth="1"/>
    <col min="2841" max="2841" width="12.625" style="7" customWidth="1"/>
    <col min="2842" max="2843" width="1.625" style="7" customWidth="1"/>
    <col min="2844" max="2844" width="12.625" style="7" customWidth="1"/>
    <col min="2845" max="2846" width="1.625" style="7" customWidth="1"/>
    <col min="2847" max="2847" width="12.625" style="7" customWidth="1"/>
    <col min="2848" max="2849" width="1.625" style="7" customWidth="1"/>
    <col min="2850" max="2850" width="12.625" style="7" customWidth="1"/>
    <col min="2851" max="2852" width="1.625" style="7" customWidth="1"/>
    <col min="2853" max="2853" width="12.625" style="7" customWidth="1"/>
    <col min="2854" max="2855" width="1.625" style="7" customWidth="1"/>
    <col min="2856" max="2856" width="12.625" style="7" customWidth="1"/>
    <col min="2857" max="2858" width="1.625" style="7" customWidth="1"/>
    <col min="2859" max="2859" width="12.625" style="7" customWidth="1"/>
    <col min="2860" max="2860" width="1.625" style="7" customWidth="1"/>
    <col min="2861" max="2862" width="5.625" style="7" customWidth="1"/>
    <col min="2863" max="2864" width="7.625" style="7" customWidth="1"/>
    <col min="2865" max="2865" width="1.625" style="7" customWidth="1"/>
    <col min="2866" max="3076" width="9" style="7"/>
    <col min="3077" max="3077" width="3.625" style="7" customWidth="1"/>
    <col min="3078" max="3078" width="1.625" style="7" customWidth="1"/>
    <col min="3079" max="3079" width="12.625" style="7" customWidth="1"/>
    <col min="3080" max="3081" width="1.625" style="7" customWidth="1"/>
    <col min="3082" max="3082" width="12.625" style="7" customWidth="1"/>
    <col min="3083" max="3084" width="1.625" style="7" customWidth="1"/>
    <col min="3085" max="3085" width="12.625" style="7" customWidth="1"/>
    <col min="3086" max="3087" width="1.625" style="7" customWidth="1"/>
    <col min="3088" max="3088" width="12.625" style="7" customWidth="1"/>
    <col min="3089" max="3090" width="1.625" style="7" customWidth="1"/>
    <col min="3091" max="3091" width="12.625" style="7" customWidth="1"/>
    <col min="3092" max="3093" width="1.625" style="7" customWidth="1"/>
    <col min="3094" max="3094" width="12.625" style="7" customWidth="1"/>
    <col min="3095" max="3096" width="1.625" style="7" customWidth="1"/>
    <col min="3097" max="3097" width="12.625" style="7" customWidth="1"/>
    <col min="3098" max="3099" width="1.625" style="7" customWidth="1"/>
    <col min="3100" max="3100" width="12.625" style="7" customWidth="1"/>
    <col min="3101" max="3102" width="1.625" style="7" customWidth="1"/>
    <col min="3103" max="3103" width="12.625" style="7" customWidth="1"/>
    <col min="3104" max="3105" width="1.625" style="7" customWidth="1"/>
    <col min="3106" max="3106" width="12.625" style="7" customWidth="1"/>
    <col min="3107" max="3108" width="1.625" style="7" customWidth="1"/>
    <col min="3109" max="3109" width="12.625" style="7" customWidth="1"/>
    <col min="3110" max="3111" width="1.625" style="7" customWidth="1"/>
    <col min="3112" max="3112" width="12.625" style="7" customWidth="1"/>
    <col min="3113" max="3114" width="1.625" style="7" customWidth="1"/>
    <col min="3115" max="3115" width="12.625" style="7" customWidth="1"/>
    <col min="3116" max="3116" width="1.625" style="7" customWidth="1"/>
    <col min="3117" max="3118" width="5.625" style="7" customWidth="1"/>
    <col min="3119" max="3120" width="7.625" style="7" customWidth="1"/>
    <col min="3121" max="3121" width="1.625" style="7" customWidth="1"/>
    <col min="3122" max="3332" width="9" style="7"/>
    <col min="3333" max="3333" width="3.625" style="7" customWidth="1"/>
    <col min="3334" max="3334" width="1.625" style="7" customWidth="1"/>
    <col min="3335" max="3335" width="12.625" style="7" customWidth="1"/>
    <col min="3336" max="3337" width="1.625" style="7" customWidth="1"/>
    <col min="3338" max="3338" width="12.625" style="7" customWidth="1"/>
    <col min="3339" max="3340" width="1.625" style="7" customWidth="1"/>
    <col min="3341" max="3341" width="12.625" style="7" customWidth="1"/>
    <col min="3342" max="3343" width="1.625" style="7" customWidth="1"/>
    <col min="3344" max="3344" width="12.625" style="7" customWidth="1"/>
    <col min="3345" max="3346" width="1.625" style="7" customWidth="1"/>
    <col min="3347" max="3347" width="12.625" style="7" customWidth="1"/>
    <col min="3348" max="3349" width="1.625" style="7" customWidth="1"/>
    <col min="3350" max="3350" width="12.625" style="7" customWidth="1"/>
    <col min="3351" max="3352" width="1.625" style="7" customWidth="1"/>
    <col min="3353" max="3353" width="12.625" style="7" customWidth="1"/>
    <col min="3354" max="3355" width="1.625" style="7" customWidth="1"/>
    <col min="3356" max="3356" width="12.625" style="7" customWidth="1"/>
    <col min="3357" max="3358" width="1.625" style="7" customWidth="1"/>
    <col min="3359" max="3359" width="12.625" style="7" customWidth="1"/>
    <col min="3360" max="3361" width="1.625" style="7" customWidth="1"/>
    <col min="3362" max="3362" width="12.625" style="7" customWidth="1"/>
    <col min="3363" max="3364" width="1.625" style="7" customWidth="1"/>
    <col min="3365" max="3365" width="12.625" style="7" customWidth="1"/>
    <col min="3366" max="3367" width="1.625" style="7" customWidth="1"/>
    <col min="3368" max="3368" width="12.625" style="7" customWidth="1"/>
    <col min="3369" max="3370" width="1.625" style="7" customWidth="1"/>
    <col min="3371" max="3371" width="12.625" style="7" customWidth="1"/>
    <col min="3372" max="3372" width="1.625" style="7" customWidth="1"/>
    <col min="3373" max="3374" width="5.625" style="7" customWidth="1"/>
    <col min="3375" max="3376" width="7.625" style="7" customWidth="1"/>
    <col min="3377" max="3377" width="1.625" style="7" customWidth="1"/>
    <col min="3378" max="3588" width="9" style="7"/>
    <col min="3589" max="3589" width="3.625" style="7" customWidth="1"/>
    <col min="3590" max="3590" width="1.625" style="7" customWidth="1"/>
    <col min="3591" max="3591" width="12.625" style="7" customWidth="1"/>
    <col min="3592" max="3593" width="1.625" style="7" customWidth="1"/>
    <col min="3594" max="3594" width="12.625" style="7" customWidth="1"/>
    <col min="3595" max="3596" width="1.625" style="7" customWidth="1"/>
    <col min="3597" max="3597" width="12.625" style="7" customWidth="1"/>
    <col min="3598" max="3599" width="1.625" style="7" customWidth="1"/>
    <col min="3600" max="3600" width="12.625" style="7" customWidth="1"/>
    <col min="3601" max="3602" width="1.625" style="7" customWidth="1"/>
    <col min="3603" max="3603" width="12.625" style="7" customWidth="1"/>
    <col min="3604" max="3605" width="1.625" style="7" customWidth="1"/>
    <col min="3606" max="3606" width="12.625" style="7" customWidth="1"/>
    <col min="3607" max="3608" width="1.625" style="7" customWidth="1"/>
    <col min="3609" max="3609" width="12.625" style="7" customWidth="1"/>
    <col min="3610" max="3611" width="1.625" style="7" customWidth="1"/>
    <col min="3612" max="3612" width="12.625" style="7" customWidth="1"/>
    <col min="3613" max="3614" width="1.625" style="7" customWidth="1"/>
    <col min="3615" max="3615" width="12.625" style="7" customWidth="1"/>
    <col min="3616" max="3617" width="1.625" style="7" customWidth="1"/>
    <col min="3618" max="3618" width="12.625" style="7" customWidth="1"/>
    <col min="3619" max="3620" width="1.625" style="7" customWidth="1"/>
    <col min="3621" max="3621" width="12.625" style="7" customWidth="1"/>
    <col min="3622" max="3623" width="1.625" style="7" customWidth="1"/>
    <col min="3624" max="3624" width="12.625" style="7" customWidth="1"/>
    <col min="3625" max="3626" width="1.625" style="7" customWidth="1"/>
    <col min="3627" max="3627" width="12.625" style="7" customWidth="1"/>
    <col min="3628" max="3628" width="1.625" style="7" customWidth="1"/>
    <col min="3629" max="3630" width="5.625" style="7" customWidth="1"/>
    <col min="3631" max="3632" width="7.625" style="7" customWidth="1"/>
    <col min="3633" max="3633" width="1.625" style="7" customWidth="1"/>
    <col min="3634" max="3844" width="9" style="7"/>
    <col min="3845" max="3845" width="3.625" style="7" customWidth="1"/>
    <col min="3846" max="3846" width="1.625" style="7" customWidth="1"/>
    <col min="3847" max="3847" width="12.625" style="7" customWidth="1"/>
    <col min="3848" max="3849" width="1.625" style="7" customWidth="1"/>
    <col min="3850" max="3850" width="12.625" style="7" customWidth="1"/>
    <col min="3851" max="3852" width="1.625" style="7" customWidth="1"/>
    <col min="3853" max="3853" width="12.625" style="7" customWidth="1"/>
    <col min="3854" max="3855" width="1.625" style="7" customWidth="1"/>
    <col min="3856" max="3856" width="12.625" style="7" customWidth="1"/>
    <col min="3857" max="3858" width="1.625" style="7" customWidth="1"/>
    <col min="3859" max="3859" width="12.625" style="7" customWidth="1"/>
    <col min="3860" max="3861" width="1.625" style="7" customWidth="1"/>
    <col min="3862" max="3862" width="12.625" style="7" customWidth="1"/>
    <col min="3863" max="3864" width="1.625" style="7" customWidth="1"/>
    <col min="3865" max="3865" width="12.625" style="7" customWidth="1"/>
    <col min="3866" max="3867" width="1.625" style="7" customWidth="1"/>
    <col min="3868" max="3868" width="12.625" style="7" customWidth="1"/>
    <col min="3869" max="3870" width="1.625" style="7" customWidth="1"/>
    <col min="3871" max="3871" width="12.625" style="7" customWidth="1"/>
    <col min="3872" max="3873" width="1.625" style="7" customWidth="1"/>
    <col min="3874" max="3874" width="12.625" style="7" customWidth="1"/>
    <col min="3875" max="3876" width="1.625" style="7" customWidth="1"/>
    <col min="3877" max="3877" width="12.625" style="7" customWidth="1"/>
    <col min="3878" max="3879" width="1.625" style="7" customWidth="1"/>
    <col min="3880" max="3880" width="12.625" style="7" customWidth="1"/>
    <col min="3881" max="3882" width="1.625" style="7" customWidth="1"/>
    <col min="3883" max="3883" width="12.625" style="7" customWidth="1"/>
    <col min="3884" max="3884" width="1.625" style="7" customWidth="1"/>
    <col min="3885" max="3886" width="5.625" style="7" customWidth="1"/>
    <col min="3887" max="3888" width="7.625" style="7" customWidth="1"/>
    <col min="3889" max="3889" width="1.625" style="7" customWidth="1"/>
    <col min="3890" max="4100" width="9" style="7"/>
    <col min="4101" max="4101" width="3.625" style="7" customWidth="1"/>
    <col min="4102" max="4102" width="1.625" style="7" customWidth="1"/>
    <col min="4103" max="4103" width="12.625" style="7" customWidth="1"/>
    <col min="4104" max="4105" width="1.625" style="7" customWidth="1"/>
    <col min="4106" max="4106" width="12.625" style="7" customWidth="1"/>
    <col min="4107" max="4108" width="1.625" style="7" customWidth="1"/>
    <col min="4109" max="4109" width="12.625" style="7" customWidth="1"/>
    <col min="4110" max="4111" width="1.625" style="7" customWidth="1"/>
    <col min="4112" max="4112" width="12.625" style="7" customWidth="1"/>
    <col min="4113" max="4114" width="1.625" style="7" customWidth="1"/>
    <col min="4115" max="4115" width="12.625" style="7" customWidth="1"/>
    <col min="4116" max="4117" width="1.625" style="7" customWidth="1"/>
    <col min="4118" max="4118" width="12.625" style="7" customWidth="1"/>
    <col min="4119" max="4120" width="1.625" style="7" customWidth="1"/>
    <col min="4121" max="4121" width="12.625" style="7" customWidth="1"/>
    <col min="4122" max="4123" width="1.625" style="7" customWidth="1"/>
    <col min="4124" max="4124" width="12.625" style="7" customWidth="1"/>
    <col min="4125" max="4126" width="1.625" style="7" customWidth="1"/>
    <col min="4127" max="4127" width="12.625" style="7" customWidth="1"/>
    <col min="4128" max="4129" width="1.625" style="7" customWidth="1"/>
    <col min="4130" max="4130" width="12.625" style="7" customWidth="1"/>
    <col min="4131" max="4132" width="1.625" style="7" customWidth="1"/>
    <col min="4133" max="4133" width="12.625" style="7" customWidth="1"/>
    <col min="4134" max="4135" width="1.625" style="7" customWidth="1"/>
    <col min="4136" max="4136" width="12.625" style="7" customWidth="1"/>
    <col min="4137" max="4138" width="1.625" style="7" customWidth="1"/>
    <col min="4139" max="4139" width="12.625" style="7" customWidth="1"/>
    <col min="4140" max="4140" width="1.625" style="7" customWidth="1"/>
    <col min="4141" max="4142" width="5.625" style="7" customWidth="1"/>
    <col min="4143" max="4144" width="7.625" style="7" customWidth="1"/>
    <col min="4145" max="4145" width="1.625" style="7" customWidth="1"/>
    <col min="4146" max="4356" width="9" style="7"/>
    <col min="4357" max="4357" width="3.625" style="7" customWidth="1"/>
    <col min="4358" max="4358" width="1.625" style="7" customWidth="1"/>
    <col min="4359" max="4359" width="12.625" style="7" customWidth="1"/>
    <col min="4360" max="4361" width="1.625" style="7" customWidth="1"/>
    <col min="4362" max="4362" width="12.625" style="7" customWidth="1"/>
    <col min="4363" max="4364" width="1.625" style="7" customWidth="1"/>
    <col min="4365" max="4365" width="12.625" style="7" customWidth="1"/>
    <col min="4366" max="4367" width="1.625" style="7" customWidth="1"/>
    <col min="4368" max="4368" width="12.625" style="7" customWidth="1"/>
    <col min="4369" max="4370" width="1.625" style="7" customWidth="1"/>
    <col min="4371" max="4371" width="12.625" style="7" customWidth="1"/>
    <col min="4372" max="4373" width="1.625" style="7" customWidth="1"/>
    <col min="4374" max="4374" width="12.625" style="7" customWidth="1"/>
    <col min="4375" max="4376" width="1.625" style="7" customWidth="1"/>
    <col min="4377" max="4377" width="12.625" style="7" customWidth="1"/>
    <col min="4378" max="4379" width="1.625" style="7" customWidth="1"/>
    <col min="4380" max="4380" width="12.625" style="7" customWidth="1"/>
    <col min="4381" max="4382" width="1.625" style="7" customWidth="1"/>
    <col min="4383" max="4383" width="12.625" style="7" customWidth="1"/>
    <col min="4384" max="4385" width="1.625" style="7" customWidth="1"/>
    <col min="4386" max="4386" width="12.625" style="7" customWidth="1"/>
    <col min="4387" max="4388" width="1.625" style="7" customWidth="1"/>
    <col min="4389" max="4389" width="12.625" style="7" customWidth="1"/>
    <col min="4390" max="4391" width="1.625" style="7" customWidth="1"/>
    <col min="4392" max="4392" width="12.625" style="7" customWidth="1"/>
    <col min="4393" max="4394" width="1.625" style="7" customWidth="1"/>
    <col min="4395" max="4395" width="12.625" style="7" customWidth="1"/>
    <col min="4396" max="4396" width="1.625" style="7" customWidth="1"/>
    <col min="4397" max="4398" width="5.625" style="7" customWidth="1"/>
    <col min="4399" max="4400" width="7.625" style="7" customWidth="1"/>
    <col min="4401" max="4401" width="1.625" style="7" customWidth="1"/>
    <col min="4402" max="4612" width="9" style="7"/>
    <col min="4613" max="4613" width="3.625" style="7" customWidth="1"/>
    <col min="4614" max="4614" width="1.625" style="7" customWidth="1"/>
    <col min="4615" max="4615" width="12.625" style="7" customWidth="1"/>
    <col min="4616" max="4617" width="1.625" style="7" customWidth="1"/>
    <col min="4618" max="4618" width="12.625" style="7" customWidth="1"/>
    <col min="4619" max="4620" width="1.625" style="7" customWidth="1"/>
    <col min="4621" max="4621" width="12.625" style="7" customWidth="1"/>
    <col min="4622" max="4623" width="1.625" style="7" customWidth="1"/>
    <col min="4624" max="4624" width="12.625" style="7" customWidth="1"/>
    <col min="4625" max="4626" width="1.625" style="7" customWidth="1"/>
    <col min="4627" max="4627" width="12.625" style="7" customWidth="1"/>
    <col min="4628" max="4629" width="1.625" style="7" customWidth="1"/>
    <col min="4630" max="4630" width="12.625" style="7" customWidth="1"/>
    <col min="4631" max="4632" width="1.625" style="7" customWidth="1"/>
    <col min="4633" max="4633" width="12.625" style="7" customWidth="1"/>
    <col min="4634" max="4635" width="1.625" style="7" customWidth="1"/>
    <col min="4636" max="4636" width="12.625" style="7" customWidth="1"/>
    <col min="4637" max="4638" width="1.625" style="7" customWidth="1"/>
    <col min="4639" max="4639" width="12.625" style="7" customWidth="1"/>
    <col min="4640" max="4641" width="1.625" style="7" customWidth="1"/>
    <col min="4642" max="4642" width="12.625" style="7" customWidth="1"/>
    <col min="4643" max="4644" width="1.625" style="7" customWidth="1"/>
    <col min="4645" max="4645" width="12.625" style="7" customWidth="1"/>
    <col min="4646" max="4647" width="1.625" style="7" customWidth="1"/>
    <col min="4648" max="4648" width="12.625" style="7" customWidth="1"/>
    <col min="4649" max="4650" width="1.625" style="7" customWidth="1"/>
    <col min="4651" max="4651" width="12.625" style="7" customWidth="1"/>
    <col min="4652" max="4652" width="1.625" style="7" customWidth="1"/>
    <col min="4653" max="4654" width="5.625" style="7" customWidth="1"/>
    <col min="4655" max="4656" width="7.625" style="7" customWidth="1"/>
    <col min="4657" max="4657" width="1.625" style="7" customWidth="1"/>
    <col min="4658" max="4868" width="9" style="7"/>
    <col min="4869" max="4869" width="3.625" style="7" customWidth="1"/>
    <col min="4870" max="4870" width="1.625" style="7" customWidth="1"/>
    <col min="4871" max="4871" width="12.625" style="7" customWidth="1"/>
    <col min="4872" max="4873" width="1.625" style="7" customWidth="1"/>
    <col min="4874" max="4874" width="12.625" style="7" customWidth="1"/>
    <col min="4875" max="4876" width="1.625" style="7" customWidth="1"/>
    <col min="4877" max="4877" width="12.625" style="7" customWidth="1"/>
    <col min="4878" max="4879" width="1.625" style="7" customWidth="1"/>
    <col min="4880" max="4880" width="12.625" style="7" customWidth="1"/>
    <col min="4881" max="4882" width="1.625" style="7" customWidth="1"/>
    <col min="4883" max="4883" width="12.625" style="7" customWidth="1"/>
    <col min="4884" max="4885" width="1.625" style="7" customWidth="1"/>
    <col min="4886" max="4886" width="12.625" style="7" customWidth="1"/>
    <col min="4887" max="4888" width="1.625" style="7" customWidth="1"/>
    <col min="4889" max="4889" width="12.625" style="7" customWidth="1"/>
    <col min="4890" max="4891" width="1.625" style="7" customWidth="1"/>
    <col min="4892" max="4892" width="12.625" style="7" customWidth="1"/>
    <col min="4893" max="4894" width="1.625" style="7" customWidth="1"/>
    <col min="4895" max="4895" width="12.625" style="7" customWidth="1"/>
    <col min="4896" max="4897" width="1.625" style="7" customWidth="1"/>
    <col min="4898" max="4898" width="12.625" style="7" customWidth="1"/>
    <col min="4899" max="4900" width="1.625" style="7" customWidth="1"/>
    <col min="4901" max="4901" width="12.625" style="7" customWidth="1"/>
    <col min="4902" max="4903" width="1.625" style="7" customWidth="1"/>
    <col min="4904" max="4904" width="12.625" style="7" customWidth="1"/>
    <col min="4905" max="4906" width="1.625" style="7" customWidth="1"/>
    <col min="4907" max="4907" width="12.625" style="7" customWidth="1"/>
    <col min="4908" max="4908" width="1.625" style="7" customWidth="1"/>
    <col min="4909" max="4910" width="5.625" style="7" customWidth="1"/>
    <col min="4911" max="4912" width="7.625" style="7" customWidth="1"/>
    <col min="4913" max="4913" width="1.625" style="7" customWidth="1"/>
    <col min="4914" max="5124" width="9" style="7"/>
    <col min="5125" max="5125" width="3.625" style="7" customWidth="1"/>
    <col min="5126" max="5126" width="1.625" style="7" customWidth="1"/>
    <col min="5127" max="5127" width="12.625" style="7" customWidth="1"/>
    <col min="5128" max="5129" width="1.625" style="7" customWidth="1"/>
    <col min="5130" max="5130" width="12.625" style="7" customWidth="1"/>
    <col min="5131" max="5132" width="1.625" style="7" customWidth="1"/>
    <col min="5133" max="5133" width="12.625" style="7" customWidth="1"/>
    <col min="5134" max="5135" width="1.625" style="7" customWidth="1"/>
    <col min="5136" max="5136" width="12.625" style="7" customWidth="1"/>
    <col min="5137" max="5138" width="1.625" style="7" customWidth="1"/>
    <col min="5139" max="5139" width="12.625" style="7" customWidth="1"/>
    <col min="5140" max="5141" width="1.625" style="7" customWidth="1"/>
    <col min="5142" max="5142" width="12.625" style="7" customWidth="1"/>
    <col min="5143" max="5144" width="1.625" style="7" customWidth="1"/>
    <col min="5145" max="5145" width="12.625" style="7" customWidth="1"/>
    <col min="5146" max="5147" width="1.625" style="7" customWidth="1"/>
    <col min="5148" max="5148" width="12.625" style="7" customWidth="1"/>
    <col min="5149" max="5150" width="1.625" style="7" customWidth="1"/>
    <col min="5151" max="5151" width="12.625" style="7" customWidth="1"/>
    <col min="5152" max="5153" width="1.625" style="7" customWidth="1"/>
    <col min="5154" max="5154" width="12.625" style="7" customWidth="1"/>
    <col min="5155" max="5156" width="1.625" style="7" customWidth="1"/>
    <col min="5157" max="5157" width="12.625" style="7" customWidth="1"/>
    <col min="5158" max="5159" width="1.625" style="7" customWidth="1"/>
    <col min="5160" max="5160" width="12.625" style="7" customWidth="1"/>
    <col min="5161" max="5162" width="1.625" style="7" customWidth="1"/>
    <col min="5163" max="5163" width="12.625" style="7" customWidth="1"/>
    <col min="5164" max="5164" width="1.625" style="7" customWidth="1"/>
    <col min="5165" max="5166" width="5.625" style="7" customWidth="1"/>
    <col min="5167" max="5168" width="7.625" style="7" customWidth="1"/>
    <col min="5169" max="5169" width="1.625" style="7" customWidth="1"/>
    <col min="5170" max="5380" width="9" style="7"/>
    <col min="5381" max="5381" width="3.625" style="7" customWidth="1"/>
    <col min="5382" max="5382" width="1.625" style="7" customWidth="1"/>
    <col min="5383" max="5383" width="12.625" style="7" customWidth="1"/>
    <col min="5384" max="5385" width="1.625" style="7" customWidth="1"/>
    <col min="5386" max="5386" width="12.625" style="7" customWidth="1"/>
    <col min="5387" max="5388" width="1.625" style="7" customWidth="1"/>
    <col min="5389" max="5389" width="12.625" style="7" customWidth="1"/>
    <col min="5390" max="5391" width="1.625" style="7" customWidth="1"/>
    <col min="5392" max="5392" width="12.625" style="7" customWidth="1"/>
    <col min="5393" max="5394" width="1.625" style="7" customWidth="1"/>
    <col min="5395" max="5395" width="12.625" style="7" customWidth="1"/>
    <col min="5396" max="5397" width="1.625" style="7" customWidth="1"/>
    <col min="5398" max="5398" width="12.625" style="7" customWidth="1"/>
    <col min="5399" max="5400" width="1.625" style="7" customWidth="1"/>
    <col min="5401" max="5401" width="12.625" style="7" customWidth="1"/>
    <col min="5402" max="5403" width="1.625" style="7" customWidth="1"/>
    <col min="5404" max="5404" width="12.625" style="7" customWidth="1"/>
    <col min="5405" max="5406" width="1.625" style="7" customWidth="1"/>
    <col min="5407" max="5407" width="12.625" style="7" customWidth="1"/>
    <col min="5408" max="5409" width="1.625" style="7" customWidth="1"/>
    <col min="5410" max="5410" width="12.625" style="7" customWidth="1"/>
    <col min="5411" max="5412" width="1.625" style="7" customWidth="1"/>
    <col min="5413" max="5413" width="12.625" style="7" customWidth="1"/>
    <col min="5414" max="5415" width="1.625" style="7" customWidth="1"/>
    <col min="5416" max="5416" width="12.625" style="7" customWidth="1"/>
    <col min="5417" max="5418" width="1.625" style="7" customWidth="1"/>
    <col min="5419" max="5419" width="12.625" style="7" customWidth="1"/>
    <col min="5420" max="5420" width="1.625" style="7" customWidth="1"/>
    <col min="5421" max="5422" width="5.625" style="7" customWidth="1"/>
    <col min="5423" max="5424" width="7.625" style="7" customWidth="1"/>
    <col min="5425" max="5425" width="1.625" style="7" customWidth="1"/>
    <col min="5426" max="5636" width="9" style="7"/>
    <col min="5637" max="5637" width="3.625" style="7" customWidth="1"/>
    <col min="5638" max="5638" width="1.625" style="7" customWidth="1"/>
    <col min="5639" max="5639" width="12.625" style="7" customWidth="1"/>
    <col min="5640" max="5641" width="1.625" style="7" customWidth="1"/>
    <col min="5642" max="5642" width="12.625" style="7" customWidth="1"/>
    <col min="5643" max="5644" width="1.625" style="7" customWidth="1"/>
    <col min="5645" max="5645" width="12.625" style="7" customWidth="1"/>
    <col min="5646" max="5647" width="1.625" style="7" customWidth="1"/>
    <col min="5648" max="5648" width="12.625" style="7" customWidth="1"/>
    <col min="5649" max="5650" width="1.625" style="7" customWidth="1"/>
    <col min="5651" max="5651" width="12.625" style="7" customWidth="1"/>
    <col min="5652" max="5653" width="1.625" style="7" customWidth="1"/>
    <col min="5654" max="5654" width="12.625" style="7" customWidth="1"/>
    <col min="5655" max="5656" width="1.625" style="7" customWidth="1"/>
    <col min="5657" max="5657" width="12.625" style="7" customWidth="1"/>
    <col min="5658" max="5659" width="1.625" style="7" customWidth="1"/>
    <col min="5660" max="5660" width="12.625" style="7" customWidth="1"/>
    <col min="5661" max="5662" width="1.625" style="7" customWidth="1"/>
    <col min="5663" max="5663" width="12.625" style="7" customWidth="1"/>
    <col min="5664" max="5665" width="1.625" style="7" customWidth="1"/>
    <col min="5666" max="5666" width="12.625" style="7" customWidth="1"/>
    <col min="5667" max="5668" width="1.625" style="7" customWidth="1"/>
    <col min="5669" max="5669" width="12.625" style="7" customWidth="1"/>
    <col min="5670" max="5671" width="1.625" style="7" customWidth="1"/>
    <col min="5672" max="5672" width="12.625" style="7" customWidth="1"/>
    <col min="5673" max="5674" width="1.625" style="7" customWidth="1"/>
    <col min="5675" max="5675" width="12.625" style="7" customWidth="1"/>
    <col min="5676" max="5676" width="1.625" style="7" customWidth="1"/>
    <col min="5677" max="5678" width="5.625" style="7" customWidth="1"/>
    <col min="5679" max="5680" width="7.625" style="7" customWidth="1"/>
    <col min="5681" max="5681" width="1.625" style="7" customWidth="1"/>
    <col min="5682" max="5892" width="9" style="7"/>
    <col min="5893" max="5893" width="3.625" style="7" customWidth="1"/>
    <col min="5894" max="5894" width="1.625" style="7" customWidth="1"/>
    <col min="5895" max="5895" width="12.625" style="7" customWidth="1"/>
    <col min="5896" max="5897" width="1.625" style="7" customWidth="1"/>
    <col min="5898" max="5898" width="12.625" style="7" customWidth="1"/>
    <col min="5899" max="5900" width="1.625" style="7" customWidth="1"/>
    <col min="5901" max="5901" width="12.625" style="7" customWidth="1"/>
    <col min="5902" max="5903" width="1.625" style="7" customWidth="1"/>
    <col min="5904" max="5904" width="12.625" style="7" customWidth="1"/>
    <col min="5905" max="5906" width="1.625" style="7" customWidth="1"/>
    <col min="5907" max="5907" width="12.625" style="7" customWidth="1"/>
    <col min="5908" max="5909" width="1.625" style="7" customWidth="1"/>
    <col min="5910" max="5910" width="12.625" style="7" customWidth="1"/>
    <col min="5911" max="5912" width="1.625" style="7" customWidth="1"/>
    <col min="5913" max="5913" width="12.625" style="7" customWidth="1"/>
    <col min="5914" max="5915" width="1.625" style="7" customWidth="1"/>
    <col min="5916" max="5916" width="12.625" style="7" customWidth="1"/>
    <col min="5917" max="5918" width="1.625" style="7" customWidth="1"/>
    <col min="5919" max="5919" width="12.625" style="7" customWidth="1"/>
    <col min="5920" max="5921" width="1.625" style="7" customWidth="1"/>
    <col min="5922" max="5922" width="12.625" style="7" customWidth="1"/>
    <col min="5923" max="5924" width="1.625" style="7" customWidth="1"/>
    <col min="5925" max="5925" width="12.625" style="7" customWidth="1"/>
    <col min="5926" max="5927" width="1.625" style="7" customWidth="1"/>
    <col min="5928" max="5928" width="12.625" style="7" customWidth="1"/>
    <col min="5929" max="5930" width="1.625" style="7" customWidth="1"/>
    <col min="5931" max="5931" width="12.625" style="7" customWidth="1"/>
    <col min="5932" max="5932" width="1.625" style="7" customWidth="1"/>
    <col min="5933" max="5934" width="5.625" style="7" customWidth="1"/>
    <col min="5935" max="5936" width="7.625" style="7" customWidth="1"/>
    <col min="5937" max="5937" width="1.625" style="7" customWidth="1"/>
    <col min="5938" max="6148" width="9" style="7"/>
    <col min="6149" max="6149" width="3.625" style="7" customWidth="1"/>
    <col min="6150" max="6150" width="1.625" style="7" customWidth="1"/>
    <col min="6151" max="6151" width="12.625" style="7" customWidth="1"/>
    <col min="6152" max="6153" width="1.625" style="7" customWidth="1"/>
    <col min="6154" max="6154" width="12.625" style="7" customWidth="1"/>
    <col min="6155" max="6156" width="1.625" style="7" customWidth="1"/>
    <col min="6157" max="6157" width="12.625" style="7" customWidth="1"/>
    <col min="6158" max="6159" width="1.625" style="7" customWidth="1"/>
    <col min="6160" max="6160" width="12.625" style="7" customWidth="1"/>
    <col min="6161" max="6162" width="1.625" style="7" customWidth="1"/>
    <col min="6163" max="6163" width="12.625" style="7" customWidth="1"/>
    <col min="6164" max="6165" width="1.625" style="7" customWidth="1"/>
    <col min="6166" max="6166" width="12.625" style="7" customWidth="1"/>
    <col min="6167" max="6168" width="1.625" style="7" customWidth="1"/>
    <col min="6169" max="6169" width="12.625" style="7" customWidth="1"/>
    <col min="6170" max="6171" width="1.625" style="7" customWidth="1"/>
    <col min="6172" max="6172" width="12.625" style="7" customWidth="1"/>
    <col min="6173" max="6174" width="1.625" style="7" customWidth="1"/>
    <col min="6175" max="6175" width="12.625" style="7" customWidth="1"/>
    <col min="6176" max="6177" width="1.625" style="7" customWidth="1"/>
    <col min="6178" max="6178" width="12.625" style="7" customWidth="1"/>
    <col min="6179" max="6180" width="1.625" style="7" customWidth="1"/>
    <col min="6181" max="6181" width="12.625" style="7" customWidth="1"/>
    <col min="6182" max="6183" width="1.625" style="7" customWidth="1"/>
    <col min="6184" max="6184" width="12.625" style="7" customWidth="1"/>
    <col min="6185" max="6186" width="1.625" style="7" customWidth="1"/>
    <col min="6187" max="6187" width="12.625" style="7" customWidth="1"/>
    <col min="6188" max="6188" width="1.625" style="7" customWidth="1"/>
    <col min="6189" max="6190" width="5.625" style="7" customWidth="1"/>
    <col min="6191" max="6192" width="7.625" style="7" customWidth="1"/>
    <col min="6193" max="6193" width="1.625" style="7" customWidth="1"/>
    <col min="6194" max="6404" width="9" style="7"/>
    <col min="6405" max="6405" width="3.625" style="7" customWidth="1"/>
    <col min="6406" max="6406" width="1.625" style="7" customWidth="1"/>
    <col min="6407" max="6407" width="12.625" style="7" customWidth="1"/>
    <col min="6408" max="6409" width="1.625" style="7" customWidth="1"/>
    <col min="6410" max="6410" width="12.625" style="7" customWidth="1"/>
    <col min="6411" max="6412" width="1.625" style="7" customWidth="1"/>
    <col min="6413" max="6413" width="12.625" style="7" customWidth="1"/>
    <col min="6414" max="6415" width="1.625" style="7" customWidth="1"/>
    <col min="6416" max="6416" width="12.625" style="7" customWidth="1"/>
    <col min="6417" max="6418" width="1.625" style="7" customWidth="1"/>
    <col min="6419" max="6419" width="12.625" style="7" customWidth="1"/>
    <col min="6420" max="6421" width="1.625" style="7" customWidth="1"/>
    <col min="6422" max="6422" width="12.625" style="7" customWidth="1"/>
    <col min="6423" max="6424" width="1.625" style="7" customWidth="1"/>
    <col min="6425" max="6425" width="12.625" style="7" customWidth="1"/>
    <col min="6426" max="6427" width="1.625" style="7" customWidth="1"/>
    <col min="6428" max="6428" width="12.625" style="7" customWidth="1"/>
    <col min="6429" max="6430" width="1.625" style="7" customWidth="1"/>
    <col min="6431" max="6431" width="12.625" style="7" customWidth="1"/>
    <col min="6432" max="6433" width="1.625" style="7" customWidth="1"/>
    <col min="6434" max="6434" width="12.625" style="7" customWidth="1"/>
    <col min="6435" max="6436" width="1.625" style="7" customWidth="1"/>
    <col min="6437" max="6437" width="12.625" style="7" customWidth="1"/>
    <col min="6438" max="6439" width="1.625" style="7" customWidth="1"/>
    <col min="6440" max="6440" width="12.625" style="7" customWidth="1"/>
    <col min="6441" max="6442" width="1.625" style="7" customWidth="1"/>
    <col min="6443" max="6443" width="12.625" style="7" customWidth="1"/>
    <col min="6444" max="6444" width="1.625" style="7" customWidth="1"/>
    <col min="6445" max="6446" width="5.625" style="7" customWidth="1"/>
    <col min="6447" max="6448" width="7.625" style="7" customWidth="1"/>
    <col min="6449" max="6449" width="1.625" style="7" customWidth="1"/>
    <col min="6450" max="6660" width="9" style="7"/>
    <col min="6661" max="6661" width="3.625" style="7" customWidth="1"/>
    <col min="6662" max="6662" width="1.625" style="7" customWidth="1"/>
    <col min="6663" max="6663" width="12.625" style="7" customWidth="1"/>
    <col min="6664" max="6665" width="1.625" style="7" customWidth="1"/>
    <col min="6666" max="6666" width="12.625" style="7" customWidth="1"/>
    <col min="6667" max="6668" width="1.625" style="7" customWidth="1"/>
    <col min="6669" max="6669" width="12.625" style="7" customWidth="1"/>
    <col min="6670" max="6671" width="1.625" style="7" customWidth="1"/>
    <col min="6672" max="6672" width="12.625" style="7" customWidth="1"/>
    <col min="6673" max="6674" width="1.625" style="7" customWidth="1"/>
    <col min="6675" max="6675" width="12.625" style="7" customWidth="1"/>
    <col min="6676" max="6677" width="1.625" style="7" customWidth="1"/>
    <col min="6678" max="6678" width="12.625" style="7" customWidth="1"/>
    <col min="6679" max="6680" width="1.625" style="7" customWidth="1"/>
    <col min="6681" max="6681" width="12.625" style="7" customWidth="1"/>
    <col min="6682" max="6683" width="1.625" style="7" customWidth="1"/>
    <col min="6684" max="6684" width="12.625" style="7" customWidth="1"/>
    <col min="6685" max="6686" width="1.625" style="7" customWidth="1"/>
    <col min="6687" max="6687" width="12.625" style="7" customWidth="1"/>
    <col min="6688" max="6689" width="1.625" style="7" customWidth="1"/>
    <col min="6690" max="6690" width="12.625" style="7" customWidth="1"/>
    <col min="6691" max="6692" width="1.625" style="7" customWidth="1"/>
    <col min="6693" max="6693" width="12.625" style="7" customWidth="1"/>
    <col min="6694" max="6695" width="1.625" style="7" customWidth="1"/>
    <col min="6696" max="6696" width="12.625" style="7" customWidth="1"/>
    <col min="6697" max="6698" width="1.625" style="7" customWidth="1"/>
    <col min="6699" max="6699" width="12.625" style="7" customWidth="1"/>
    <col min="6700" max="6700" width="1.625" style="7" customWidth="1"/>
    <col min="6701" max="6702" width="5.625" style="7" customWidth="1"/>
    <col min="6703" max="6704" width="7.625" style="7" customWidth="1"/>
    <col min="6705" max="6705" width="1.625" style="7" customWidth="1"/>
    <col min="6706" max="6916" width="9" style="7"/>
    <col min="6917" max="6917" width="3.625" style="7" customWidth="1"/>
    <col min="6918" max="6918" width="1.625" style="7" customWidth="1"/>
    <col min="6919" max="6919" width="12.625" style="7" customWidth="1"/>
    <col min="6920" max="6921" width="1.625" style="7" customWidth="1"/>
    <col min="6922" max="6922" width="12.625" style="7" customWidth="1"/>
    <col min="6923" max="6924" width="1.625" style="7" customWidth="1"/>
    <col min="6925" max="6925" width="12.625" style="7" customWidth="1"/>
    <col min="6926" max="6927" width="1.625" style="7" customWidth="1"/>
    <col min="6928" max="6928" width="12.625" style="7" customWidth="1"/>
    <col min="6929" max="6930" width="1.625" style="7" customWidth="1"/>
    <col min="6931" max="6931" width="12.625" style="7" customWidth="1"/>
    <col min="6932" max="6933" width="1.625" style="7" customWidth="1"/>
    <col min="6934" max="6934" width="12.625" style="7" customWidth="1"/>
    <col min="6935" max="6936" width="1.625" style="7" customWidth="1"/>
    <col min="6937" max="6937" width="12.625" style="7" customWidth="1"/>
    <col min="6938" max="6939" width="1.625" style="7" customWidth="1"/>
    <col min="6940" max="6940" width="12.625" style="7" customWidth="1"/>
    <col min="6941" max="6942" width="1.625" style="7" customWidth="1"/>
    <col min="6943" max="6943" width="12.625" style="7" customWidth="1"/>
    <col min="6944" max="6945" width="1.625" style="7" customWidth="1"/>
    <col min="6946" max="6946" width="12.625" style="7" customWidth="1"/>
    <col min="6947" max="6948" width="1.625" style="7" customWidth="1"/>
    <col min="6949" max="6949" width="12.625" style="7" customWidth="1"/>
    <col min="6950" max="6951" width="1.625" style="7" customWidth="1"/>
    <col min="6952" max="6952" width="12.625" style="7" customWidth="1"/>
    <col min="6953" max="6954" width="1.625" style="7" customWidth="1"/>
    <col min="6955" max="6955" width="12.625" style="7" customWidth="1"/>
    <col min="6956" max="6956" width="1.625" style="7" customWidth="1"/>
    <col min="6957" max="6958" width="5.625" style="7" customWidth="1"/>
    <col min="6959" max="6960" width="7.625" style="7" customWidth="1"/>
    <col min="6961" max="6961" width="1.625" style="7" customWidth="1"/>
    <col min="6962" max="7172" width="9" style="7"/>
    <col min="7173" max="7173" width="3.625" style="7" customWidth="1"/>
    <col min="7174" max="7174" width="1.625" style="7" customWidth="1"/>
    <col min="7175" max="7175" width="12.625" style="7" customWidth="1"/>
    <col min="7176" max="7177" width="1.625" style="7" customWidth="1"/>
    <col min="7178" max="7178" width="12.625" style="7" customWidth="1"/>
    <col min="7179" max="7180" width="1.625" style="7" customWidth="1"/>
    <col min="7181" max="7181" width="12.625" style="7" customWidth="1"/>
    <col min="7182" max="7183" width="1.625" style="7" customWidth="1"/>
    <col min="7184" max="7184" width="12.625" style="7" customWidth="1"/>
    <col min="7185" max="7186" width="1.625" style="7" customWidth="1"/>
    <col min="7187" max="7187" width="12.625" style="7" customWidth="1"/>
    <col min="7188" max="7189" width="1.625" style="7" customWidth="1"/>
    <col min="7190" max="7190" width="12.625" style="7" customWidth="1"/>
    <col min="7191" max="7192" width="1.625" style="7" customWidth="1"/>
    <col min="7193" max="7193" width="12.625" style="7" customWidth="1"/>
    <col min="7194" max="7195" width="1.625" style="7" customWidth="1"/>
    <col min="7196" max="7196" width="12.625" style="7" customWidth="1"/>
    <col min="7197" max="7198" width="1.625" style="7" customWidth="1"/>
    <col min="7199" max="7199" width="12.625" style="7" customWidth="1"/>
    <col min="7200" max="7201" width="1.625" style="7" customWidth="1"/>
    <col min="7202" max="7202" width="12.625" style="7" customWidth="1"/>
    <col min="7203" max="7204" width="1.625" style="7" customWidth="1"/>
    <col min="7205" max="7205" width="12.625" style="7" customWidth="1"/>
    <col min="7206" max="7207" width="1.625" style="7" customWidth="1"/>
    <col min="7208" max="7208" width="12.625" style="7" customWidth="1"/>
    <col min="7209" max="7210" width="1.625" style="7" customWidth="1"/>
    <col min="7211" max="7211" width="12.625" style="7" customWidth="1"/>
    <col min="7212" max="7212" width="1.625" style="7" customWidth="1"/>
    <col min="7213" max="7214" width="5.625" style="7" customWidth="1"/>
    <col min="7215" max="7216" width="7.625" style="7" customWidth="1"/>
    <col min="7217" max="7217" width="1.625" style="7" customWidth="1"/>
    <col min="7218" max="7428" width="9" style="7"/>
    <col min="7429" max="7429" width="3.625" style="7" customWidth="1"/>
    <col min="7430" max="7430" width="1.625" style="7" customWidth="1"/>
    <col min="7431" max="7431" width="12.625" style="7" customWidth="1"/>
    <col min="7432" max="7433" width="1.625" style="7" customWidth="1"/>
    <col min="7434" max="7434" width="12.625" style="7" customWidth="1"/>
    <col min="7435" max="7436" width="1.625" style="7" customWidth="1"/>
    <col min="7437" max="7437" width="12.625" style="7" customWidth="1"/>
    <col min="7438" max="7439" width="1.625" style="7" customWidth="1"/>
    <col min="7440" max="7440" width="12.625" style="7" customWidth="1"/>
    <col min="7441" max="7442" width="1.625" style="7" customWidth="1"/>
    <col min="7443" max="7443" width="12.625" style="7" customWidth="1"/>
    <col min="7444" max="7445" width="1.625" style="7" customWidth="1"/>
    <col min="7446" max="7446" width="12.625" style="7" customWidth="1"/>
    <col min="7447" max="7448" width="1.625" style="7" customWidth="1"/>
    <col min="7449" max="7449" width="12.625" style="7" customWidth="1"/>
    <col min="7450" max="7451" width="1.625" style="7" customWidth="1"/>
    <col min="7452" max="7452" width="12.625" style="7" customWidth="1"/>
    <col min="7453" max="7454" width="1.625" style="7" customWidth="1"/>
    <col min="7455" max="7455" width="12.625" style="7" customWidth="1"/>
    <col min="7456" max="7457" width="1.625" style="7" customWidth="1"/>
    <col min="7458" max="7458" width="12.625" style="7" customWidth="1"/>
    <col min="7459" max="7460" width="1.625" style="7" customWidth="1"/>
    <col min="7461" max="7461" width="12.625" style="7" customWidth="1"/>
    <col min="7462" max="7463" width="1.625" style="7" customWidth="1"/>
    <col min="7464" max="7464" width="12.625" style="7" customWidth="1"/>
    <col min="7465" max="7466" width="1.625" style="7" customWidth="1"/>
    <col min="7467" max="7467" width="12.625" style="7" customWidth="1"/>
    <col min="7468" max="7468" width="1.625" style="7" customWidth="1"/>
    <col min="7469" max="7470" width="5.625" style="7" customWidth="1"/>
    <col min="7471" max="7472" width="7.625" style="7" customWidth="1"/>
    <col min="7473" max="7473" width="1.625" style="7" customWidth="1"/>
    <col min="7474" max="7684" width="9" style="7"/>
    <col min="7685" max="7685" width="3.625" style="7" customWidth="1"/>
    <col min="7686" max="7686" width="1.625" style="7" customWidth="1"/>
    <col min="7687" max="7687" width="12.625" style="7" customWidth="1"/>
    <col min="7688" max="7689" width="1.625" style="7" customWidth="1"/>
    <col min="7690" max="7690" width="12.625" style="7" customWidth="1"/>
    <col min="7691" max="7692" width="1.625" style="7" customWidth="1"/>
    <col min="7693" max="7693" width="12.625" style="7" customWidth="1"/>
    <col min="7694" max="7695" width="1.625" style="7" customWidth="1"/>
    <col min="7696" max="7696" width="12.625" style="7" customWidth="1"/>
    <col min="7697" max="7698" width="1.625" style="7" customWidth="1"/>
    <col min="7699" max="7699" width="12.625" style="7" customWidth="1"/>
    <col min="7700" max="7701" width="1.625" style="7" customWidth="1"/>
    <col min="7702" max="7702" width="12.625" style="7" customWidth="1"/>
    <col min="7703" max="7704" width="1.625" style="7" customWidth="1"/>
    <col min="7705" max="7705" width="12.625" style="7" customWidth="1"/>
    <col min="7706" max="7707" width="1.625" style="7" customWidth="1"/>
    <col min="7708" max="7708" width="12.625" style="7" customWidth="1"/>
    <col min="7709" max="7710" width="1.625" style="7" customWidth="1"/>
    <col min="7711" max="7711" width="12.625" style="7" customWidth="1"/>
    <col min="7712" max="7713" width="1.625" style="7" customWidth="1"/>
    <col min="7714" max="7714" width="12.625" style="7" customWidth="1"/>
    <col min="7715" max="7716" width="1.625" style="7" customWidth="1"/>
    <col min="7717" max="7717" width="12.625" style="7" customWidth="1"/>
    <col min="7718" max="7719" width="1.625" style="7" customWidth="1"/>
    <col min="7720" max="7720" width="12.625" style="7" customWidth="1"/>
    <col min="7721" max="7722" width="1.625" style="7" customWidth="1"/>
    <col min="7723" max="7723" width="12.625" style="7" customWidth="1"/>
    <col min="7724" max="7724" width="1.625" style="7" customWidth="1"/>
    <col min="7725" max="7726" width="5.625" style="7" customWidth="1"/>
    <col min="7727" max="7728" width="7.625" style="7" customWidth="1"/>
    <col min="7729" max="7729" width="1.625" style="7" customWidth="1"/>
    <col min="7730" max="7940" width="9" style="7"/>
    <col min="7941" max="7941" width="3.625" style="7" customWidth="1"/>
    <col min="7942" max="7942" width="1.625" style="7" customWidth="1"/>
    <col min="7943" max="7943" width="12.625" style="7" customWidth="1"/>
    <col min="7944" max="7945" width="1.625" style="7" customWidth="1"/>
    <col min="7946" max="7946" width="12.625" style="7" customWidth="1"/>
    <col min="7947" max="7948" width="1.625" style="7" customWidth="1"/>
    <col min="7949" max="7949" width="12.625" style="7" customWidth="1"/>
    <col min="7950" max="7951" width="1.625" style="7" customWidth="1"/>
    <col min="7952" max="7952" width="12.625" style="7" customWidth="1"/>
    <col min="7953" max="7954" width="1.625" style="7" customWidth="1"/>
    <col min="7955" max="7955" width="12.625" style="7" customWidth="1"/>
    <col min="7956" max="7957" width="1.625" style="7" customWidth="1"/>
    <col min="7958" max="7958" width="12.625" style="7" customWidth="1"/>
    <col min="7959" max="7960" width="1.625" style="7" customWidth="1"/>
    <col min="7961" max="7961" width="12.625" style="7" customWidth="1"/>
    <col min="7962" max="7963" width="1.625" style="7" customWidth="1"/>
    <col min="7964" max="7964" width="12.625" style="7" customWidth="1"/>
    <col min="7965" max="7966" width="1.625" style="7" customWidth="1"/>
    <col min="7967" max="7967" width="12.625" style="7" customWidth="1"/>
    <col min="7968" max="7969" width="1.625" style="7" customWidth="1"/>
    <col min="7970" max="7970" width="12.625" style="7" customWidth="1"/>
    <col min="7971" max="7972" width="1.625" style="7" customWidth="1"/>
    <col min="7973" max="7973" width="12.625" style="7" customWidth="1"/>
    <col min="7974" max="7975" width="1.625" style="7" customWidth="1"/>
    <col min="7976" max="7976" width="12.625" style="7" customWidth="1"/>
    <col min="7977" max="7978" width="1.625" style="7" customWidth="1"/>
    <col min="7979" max="7979" width="12.625" style="7" customWidth="1"/>
    <col min="7980" max="7980" width="1.625" style="7" customWidth="1"/>
    <col min="7981" max="7982" width="5.625" style="7" customWidth="1"/>
    <col min="7983" max="7984" width="7.625" style="7" customWidth="1"/>
    <col min="7985" max="7985" width="1.625" style="7" customWidth="1"/>
    <col min="7986" max="8196" width="9" style="7"/>
    <col min="8197" max="8197" width="3.625" style="7" customWidth="1"/>
    <col min="8198" max="8198" width="1.625" style="7" customWidth="1"/>
    <col min="8199" max="8199" width="12.625" style="7" customWidth="1"/>
    <col min="8200" max="8201" width="1.625" style="7" customWidth="1"/>
    <col min="8202" max="8202" width="12.625" style="7" customWidth="1"/>
    <col min="8203" max="8204" width="1.625" style="7" customWidth="1"/>
    <col min="8205" max="8205" width="12.625" style="7" customWidth="1"/>
    <col min="8206" max="8207" width="1.625" style="7" customWidth="1"/>
    <col min="8208" max="8208" width="12.625" style="7" customWidth="1"/>
    <col min="8209" max="8210" width="1.625" style="7" customWidth="1"/>
    <col min="8211" max="8211" width="12.625" style="7" customWidth="1"/>
    <col min="8212" max="8213" width="1.625" style="7" customWidth="1"/>
    <col min="8214" max="8214" width="12.625" style="7" customWidth="1"/>
    <col min="8215" max="8216" width="1.625" style="7" customWidth="1"/>
    <col min="8217" max="8217" width="12.625" style="7" customWidth="1"/>
    <col min="8218" max="8219" width="1.625" style="7" customWidth="1"/>
    <col min="8220" max="8220" width="12.625" style="7" customWidth="1"/>
    <col min="8221" max="8222" width="1.625" style="7" customWidth="1"/>
    <col min="8223" max="8223" width="12.625" style="7" customWidth="1"/>
    <col min="8224" max="8225" width="1.625" style="7" customWidth="1"/>
    <col min="8226" max="8226" width="12.625" style="7" customWidth="1"/>
    <col min="8227" max="8228" width="1.625" style="7" customWidth="1"/>
    <col min="8229" max="8229" width="12.625" style="7" customWidth="1"/>
    <col min="8230" max="8231" width="1.625" style="7" customWidth="1"/>
    <col min="8232" max="8232" width="12.625" style="7" customWidth="1"/>
    <col min="8233" max="8234" width="1.625" style="7" customWidth="1"/>
    <col min="8235" max="8235" width="12.625" style="7" customWidth="1"/>
    <col min="8236" max="8236" width="1.625" style="7" customWidth="1"/>
    <col min="8237" max="8238" width="5.625" style="7" customWidth="1"/>
    <col min="8239" max="8240" width="7.625" style="7" customWidth="1"/>
    <col min="8241" max="8241" width="1.625" style="7" customWidth="1"/>
    <col min="8242" max="8452" width="9" style="7"/>
    <col min="8453" max="8453" width="3.625" style="7" customWidth="1"/>
    <col min="8454" max="8454" width="1.625" style="7" customWidth="1"/>
    <col min="8455" max="8455" width="12.625" style="7" customWidth="1"/>
    <col min="8456" max="8457" width="1.625" style="7" customWidth="1"/>
    <col min="8458" max="8458" width="12.625" style="7" customWidth="1"/>
    <col min="8459" max="8460" width="1.625" style="7" customWidth="1"/>
    <col min="8461" max="8461" width="12.625" style="7" customWidth="1"/>
    <col min="8462" max="8463" width="1.625" style="7" customWidth="1"/>
    <col min="8464" max="8464" width="12.625" style="7" customWidth="1"/>
    <col min="8465" max="8466" width="1.625" style="7" customWidth="1"/>
    <col min="8467" max="8467" width="12.625" style="7" customWidth="1"/>
    <col min="8468" max="8469" width="1.625" style="7" customWidth="1"/>
    <col min="8470" max="8470" width="12.625" style="7" customWidth="1"/>
    <col min="8471" max="8472" width="1.625" style="7" customWidth="1"/>
    <col min="8473" max="8473" width="12.625" style="7" customWidth="1"/>
    <col min="8474" max="8475" width="1.625" style="7" customWidth="1"/>
    <col min="8476" max="8476" width="12.625" style="7" customWidth="1"/>
    <col min="8477" max="8478" width="1.625" style="7" customWidth="1"/>
    <col min="8479" max="8479" width="12.625" style="7" customWidth="1"/>
    <col min="8480" max="8481" width="1.625" style="7" customWidth="1"/>
    <col min="8482" max="8482" width="12.625" style="7" customWidth="1"/>
    <col min="8483" max="8484" width="1.625" style="7" customWidth="1"/>
    <col min="8485" max="8485" width="12.625" style="7" customWidth="1"/>
    <col min="8486" max="8487" width="1.625" style="7" customWidth="1"/>
    <col min="8488" max="8488" width="12.625" style="7" customWidth="1"/>
    <col min="8489" max="8490" width="1.625" style="7" customWidth="1"/>
    <col min="8491" max="8491" width="12.625" style="7" customWidth="1"/>
    <col min="8492" max="8492" width="1.625" style="7" customWidth="1"/>
    <col min="8493" max="8494" width="5.625" style="7" customWidth="1"/>
    <col min="8495" max="8496" width="7.625" style="7" customWidth="1"/>
    <col min="8497" max="8497" width="1.625" style="7" customWidth="1"/>
    <col min="8498" max="8708" width="9" style="7"/>
    <col min="8709" max="8709" width="3.625" style="7" customWidth="1"/>
    <col min="8710" max="8710" width="1.625" style="7" customWidth="1"/>
    <col min="8711" max="8711" width="12.625" style="7" customWidth="1"/>
    <col min="8712" max="8713" width="1.625" style="7" customWidth="1"/>
    <col min="8714" max="8714" width="12.625" style="7" customWidth="1"/>
    <col min="8715" max="8716" width="1.625" style="7" customWidth="1"/>
    <col min="8717" max="8717" width="12.625" style="7" customWidth="1"/>
    <col min="8718" max="8719" width="1.625" style="7" customWidth="1"/>
    <col min="8720" max="8720" width="12.625" style="7" customWidth="1"/>
    <col min="8721" max="8722" width="1.625" style="7" customWidth="1"/>
    <col min="8723" max="8723" width="12.625" style="7" customWidth="1"/>
    <col min="8724" max="8725" width="1.625" style="7" customWidth="1"/>
    <col min="8726" max="8726" width="12.625" style="7" customWidth="1"/>
    <col min="8727" max="8728" width="1.625" style="7" customWidth="1"/>
    <col min="8729" max="8729" width="12.625" style="7" customWidth="1"/>
    <col min="8730" max="8731" width="1.625" style="7" customWidth="1"/>
    <col min="8732" max="8732" width="12.625" style="7" customWidth="1"/>
    <col min="8733" max="8734" width="1.625" style="7" customWidth="1"/>
    <col min="8735" max="8735" width="12.625" style="7" customWidth="1"/>
    <col min="8736" max="8737" width="1.625" style="7" customWidth="1"/>
    <col min="8738" max="8738" width="12.625" style="7" customWidth="1"/>
    <col min="8739" max="8740" width="1.625" style="7" customWidth="1"/>
    <col min="8741" max="8741" width="12.625" style="7" customWidth="1"/>
    <col min="8742" max="8743" width="1.625" style="7" customWidth="1"/>
    <col min="8744" max="8744" width="12.625" style="7" customWidth="1"/>
    <col min="8745" max="8746" width="1.625" style="7" customWidth="1"/>
    <col min="8747" max="8747" width="12.625" style="7" customWidth="1"/>
    <col min="8748" max="8748" width="1.625" style="7" customWidth="1"/>
    <col min="8749" max="8750" width="5.625" style="7" customWidth="1"/>
    <col min="8751" max="8752" width="7.625" style="7" customWidth="1"/>
    <col min="8753" max="8753" width="1.625" style="7" customWidth="1"/>
    <col min="8754" max="8964" width="9" style="7"/>
    <col min="8965" max="8965" width="3.625" style="7" customWidth="1"/>
    <col min="8966" max="8966" width="1.625" style="7" customWidth="1"/>
    <col min="8967" max="8967" width="12.625" style="7" customWidth="1"/>
    <col min="8968" max="8969" width="1.625" style="7" customWidth="1"/>
    <col min="8970" max="8970" width="12.625" style="7" customWidth="1"/>
    <col min="8971" max="8972" width="1.625" style="7" customWidth="1"/>
    <col min="8973" max="8973" width="12.625" style="7" customWidth="1"/>
    <col min="8974" max="8975" width="1.625" style="7" customWidth="1"/>
    <col min="8976" max="8976" width="12.625" style="7" customWidth="1"/>
    <col min="8977" max="8978" width="1.625" style="7" customWidth="1"/>
    <col min="8979" max="8979" width="12.625" style="7" customWidth="1"/>
    <col min="8980" max="8981" width="1.625" style="7" customWidth="1"/>
    <col min="8982" max="8982" width="12.625" style="7" customWidth="1"/>
    <col min="8983" max="8984" width="1.625" style="7" customWidth="1"/>
    <col min="8985" max="8985" width="12.625" style="7" customWidth="1"/>
    <col min="8986" max="8987" width="1.625" style="7" customWidth="1"/>
    <col min="8988" max="8988" width="12.625" style="7" customWidth="1"/>
    <col min="8989" max="8990" width="1.625" style="7" customWidth="1"/>
    <col min="8991" max="8991" width="12.625" style="7" customWidth="1"/>
    <col min="8992" max="8993" width="1.625" style="7" customWidth="1"/>
    <col min="8994" max="8994" width="12.625" style="7" customWidth="1"/>
    <col min="8995" max="8996" width="1.625" style="7" customWidth="1"/>
    <col min="8997" max="8997" width="12.625" style="7" customWidth="1"/>
    <col min="8998" max="8999" width="1.625" style="7" customWidth="1"/>
    <col min="9000" max="9000" width="12.625" style="7" customWidth="1"/>
    <col min="9001" max="9002" width="1.625" style="7" customWidth="1"/>
    <col min="9003" max="9003" width="12.625" style="7" customWidth="1"/>
    <col min="9004" max="9004" width="1.625" style="7" customWidth="1"/>
    <col min="9005" max="9006" width="5.625" style="7" customWidth="1"/>
    <col min="9007" max="9008" width="7.625" style="7" customWidth="1"/>
    <col min="9009" max="9009" width="1.625" style="7" customWidth="1"/>
    <col min="9010" max="9220" width="9" style="7"/>
    <col min="9221" max="9221" width="3.625" style="7" customWidth="1"/>
    <col min="9222" max="9222" width="1.625" style="7" customWidth="1"/>
    <col min="9223" max="9223" width="12.625" style="7" customWidth="1"/>
    <col min="9224" max="9225" width="1.625" style="7" customWidth="1"/>
    <col min="9226" max="9226" width="12.625" style="7" customWidth="1"/>
    <col min="9227" max="9228" width="1.625" style="7" customWidth="1"/>
    <col min="9229" max="9229" width="12.625" style="7" customWidth="1"/>
    <col min="9230" max="9231" width="1.625" style="7" customWidth="1"/>
    <col min="9232" max="9232" width="12.625" style="7" customWidth="1"/>
    <col min="9233" max="9234" width="1.625" style="7" customWidth="1"/>
    <col min="9235" max="9235" width="12.625" style="7" customWidth="1"/>
    <col min="9236" max="9237" width="1.625" style="7" customWidth="1"/>
    <col min="9238" max="9238" width="12.625" style="7" customWidth="1"/>
    <col min="9239" max="9240" width="1.625" style="7" customWidth="1"/>
    <col min="9241" max="9241" width="12.625" style="7" customWidth="1"/>
    <col min="9242" max="9243" width="1.625" style="7" customWidth="1"/>
    <col min="9244" max="9244" width="12.625" style="7" customWidth="1"/>
    <col min="9245" max="9246" width="1.625" style="7" customWidth="1"/>
    <col min="9247" max="9247" width="12.625" style="7" customWidth="1"/>
    <col min="9248" max="9249" width="1.625" style="7" customWidth="1"/>
    <col min="9250" max="9250" width="12.625" style="7" customWidth="1"/>
    <col min="9251" max="9252" width="1.625" style="7" customWidth="1"/>
    <col min="9253" max="9253" width="12.625" style="7" customWidth="1"/>
    <col min="9254" max="9255" width="1.625" style="7" customWidth="1"/>
    <col min="9256" max="9256" width="12.625" style="7" customWidth="1"/>
    <col min="9257" max="9258" width="1.625" style="7" customWidth="1"/>
    <col min="9259" max="9259" width="12.625" style="7" customWidth="1"/>
    <col min="9260" max="9260" width="1.625" style="7" customWidth="1"/>
    <col min="9261" max="9262" width="5.625" style="7" customWidth="1"/>
    <col min="9263" max="9264" width="7.625" style="7" customWidth="1"/>
    <col min="9265" max="9265" width="1.625" style="7" customWidth="1"/>
    <col min="9266" max="9476" width="9" style="7"/>
    <col min="9477" max="9477" width="3.625" style="7" customWidth="1"/>
    <col min="9478" max="9478" width="1.625" style="7" customWidth="1"/>
    <col min="9479" max="9479" width="12.625" style="7" customWidth="1"/>
    <col min="9480" max="9481" width="1.625" style="7" customWidth="1"/>
    <col min="9482" max="9482" width="12.625" style="7" customWidth="1"/>
    <col min="9483" max="9484" width="1.625" style="7" customWidth="1"/>
    <col min="9485" max="9485" width="12.625" style="7" customWidth="1"/>
    <col min="9486" max="9487" width="1.625" style="7" customWidth="1"/>
    <col min="9488" max="9488" width="12.625" style="7" customWidth="1"/>
    <col min="9489" max="9490" width="1.625" style="7" customWidth="1"/>
    <col min="9491" max="9491" width="12.625" style="7" customWidth="1"/>
    <col min="9492" max="9493" width="1.625" style="7" customWidth="1"/>
    <col min="9494" max="9494" width="12.625" style="7" customWidth="1"/>
    <col min="9495" max="9496" width="1.625" style="7" customWidth="1"/>
    <col min="9497" max="9497" width="12.625" style="7" customWidth="1"/>
    <col min="9498" max="9499" width="1.625" style="7" customWidth="1"/>
    <col min="9500" max="9500" width="12.625" style="7" customWidth="1"/>
    <col min="9501" max="9502" width="1.625" style="7" customWidth="1"/>
    <col min="9503" max="9503" width="12.625" style="7" customWidth="1"/>
    <col min="9504" max="9505" width="1.625" style="7" customWidth="1"/>
    <col min="9506" max="9506" width="12.625" style="7" customWidth="1"/>
    <col min="9507" max="9508" width="1.625" style="7" customWidth="1"/>
    <col min="9509" max="9509" width="12.625" style="7" customWidth="1"/>
    <col min="9510" max="9511" width="1.625" style="7" customWidth="1"/>
    <col min="9512" max="9512" width="12.625" style="7" customWidth="1"/>
    <col min="9513" max="9514" width="1.625" style="7" customWidth="1"/>
    <col min="9515" max="9515" width="12.625" style="7" customWidth="1"/>
    <col min="9516" max="9516" width="1.625" style="7" customWidth="1"/>
    <col min="9517" max="9518" width="5.625" style="7" customWidth="1"/>
    <col min="9519" max="9520" width="7.625" style="7" customWidth="1"/>
    <col min="9521" max="9521" width="1.625" style="7" customWidth="1"/>
    <col min="9522" max="9732" width="9" style="7"/>
    <col min="9733" max="9733" width="3.625" style="7" customWidth="1"/>
    <col min="9734" max="9734" width="1.625" style="7" customWidth="1"/>
    <col min="9735" max="9735" width="12.625" style="7" customWidth="1"/>
    <col min="9736" max="9737" width="1.625" style="7" customWidth="1"/>
    <col min="9738" max="9738" width="12.625" style="7" customWidth="1"/>
    <col min="9739" max="9740" width="1.625" style="7" customWidth="1"/>
    <col min="9741" max="9741" width="12.625" style="7" customWidth="1"/>
    <col min="9742" max="9743" width="1.625" style="7" customWidth="1"/>
    <col min="9744" max="9744" width="12.625" style="7" customWidth="1"/>
    <col min="9745" max="9746" width="1.625" style="7" customWidth="1"/>
    <col min="9747" max="9747" width="12.625" style="7" customWidth="1"/>
    <col min="9748" max="9749" width="1.625" style="7" customWidth="1"/>
    <col min="9750" max="9750" width="12.625" style="7" customWidth="1"/>
    <col min="9751" max="9752" width="1.625" style="7" customWidth="1"/>
    <col min="9753" max="9753" width="12.625" style="7" customWidth="1"/>
    <col min="9754" max="9755" width="1.625" style="7" customWidth="1"/>
    <col min="9756" max="9756" width="12.625" style="7" customWidth="1"/>
    <col min="9757" max="9758" width="1.625" style="7" customWidth="1"/>
    <col min="9759" max="9759" width="12.625" style="7" customWidth="1"/>
    <col min="9760" max="9761" width="1.625" style="7" customWidth="1"/>
    <col min="9762" max="9762" width="12.625" style="7" customWidth="1"/>
    <col min="9763" max="9764" width="1.625" style="7" customWidth="1"/>
    <col min="9765" max="9765" width="12.625" style="7" customWidth="1"/>
    <col min="9766" max="9767" width="1.625" style="7" customWidth="1"/>
    <col min="9768" max="9768" width="12.625" style="7" customWidth="1"/>
    <col min="9769" max="9770" width="1.625" style="7" customWidth="1"/>
    <col min="9771" max="9771" width="12.625" style="7" customWidth="1"/>
    <col min="9772" max="9772" width="1.625" style="7" customWidth="1"/>
    <col min="9773" max="9774" width="5.625" style="7" customWidth="1"/>
    <col min="9775" max="9776" width="7.625" style="7" customWidth="1"/>
    <col min="9777" max="9777" width="1.625" style="7" customWidth="1"/>
    <col min="9778" max="9988" width="9" style="7"/>
    <col min="9989" max="9989" width="3.625" style="7" customWidth="1"/>
    <col min="9990" max="9990" width="1.625" style="7" customWidth="1"/>
    <col min="9991" max="9991" width="12.625" style="7" customWidth="1"/>
    <col min="9992" max="9993" width="1.625" style="7" customWidth="1"/>
    <col min="9994" max="9994" width="12.625" style="7" customWidth="1"/>
    <col min="9995" max="9996" width="1.625" style="7" customWidth="1"/>
    <col min="9997" max="9997" width="12.625" style="7" customWidth="1"/>
    <col min="9998" max="9999" width="1.625" style="7" customWidth="1"/>
    <col min="10000" max="10000" width="12.625" style="7" customWidth="1"/>
    <col min="10001" max="10002" width="1.625" style="7" customWidth="1"/>
    <col min="10003" max="10003" width="12.625" style="7" customWidth="1"/>
    <col min="10004" max="10005" width="1.625" style="7" customWidth="1"/>
    <col min="10006" max="10006" width="12.625" style="7" customWidth="1"/>
    <col min="10007" max="10008" width="1.625" style="7" customWidth="1"/>
    <col min="10009" max="10009" width="12.625" style="7" customWidth="1"/>
    <col min="10010" max="10011" width="1.625" style="7" customWidth="1"/>
    <col min="10012" max="10012" width="12.625" style="7" customWidth="1"/>
    <col min="10013" max="10014" width="1.625" style="7" customWidth="1"/>
    <col min="10015" max="10015" width="12.625" style="7" customWidth="1"/>
    <col min="10016" max="10017" width="1.625" style="7" customWidth="1"/>
    <col min="10018" max="10018" width="12.625" style="7" customWidth="1"/>
    <col min="10019" max="10020" width="1.625" style="7" customWidth="1"/>
    <col min="10021" max="10021" width="12.625" style="7" customWidth="1"/>
    <col min="10022" max="10023" width="1.625" style="7" customWidth="1"/>
    <col min="10024" max="10024" width="12.625" style="7" customWidth="1"/>
    <col min="10025" max="10026" width="1.625" style="7" customWidth="1"/>
    <col min="10027" max="10027" width="12.625" style="7" customWidth="1"/>
    <col min="10028" max="10028" width="1.625" style="7" customWidth="1"/>
    <col min="10029" max="10030" width="5.625" style="7" customWidth="1"/>
    <col min="10031" max="10032" width="7.625" style="7" customWidth="1"/>
    <col min="10033" max="10033" width="1.625" style="7" customWidth="1"/>
    <col min="10034" max="10244" width="9" style="7"/>
    <col min="10245" max="10245" width="3.625" style="7" customWidth="1"/>
    <col min="10246" max="10246" width="1.625" style="7" customWidth="1"/>
    <col min="10247" max="10247" width="12.625" style="7" customWidth="1"/>
    <col min="10248" max="10249" width="1.625" style="7" customWidth="1"/>
    <col min="10250" max="10250" width="12.625" style="7" customWidth="1"/>
    <col min="10251" max="10252" width="1.625" style="7" customWidth="1"/>
    <col min="10253" max="10253" width="12.625" style="7" customWidth="1"/>
    <col min="10254" max="10255" width="1.625" style="7" customWidth="1"/>
    <col min="10256" max="10256" width="12.625" style="7" customWidth="1"/>
    <col min="10257" max="10258" width="1.625" style="7" customWidth="1"/>
    <col min="10259" max="10259" width="12.625" style="7" customWidth="1"/>
    <col min="10260" max="10261" width="1.625" style="7" customWidth="1"/>
    <col min="10262" max="10262" width="12.625" style="7" customWidth="1"/>
    <col min="10263" max="10264" width="1.625" style="7" customWidth="1"/>
    <col min="10265" max="10265" width="12.625" style="7" customWidth="1"/>
    <col min="10266" max="10267" width="1.625" style="7" customWidth="1"/>
    <col min="10268" max="10268" width="12.625" style="7" customWidth="1"/>
    <col min="10269" max="10270" width="1.625" style="7" customWidth="1"/>
    <col min="10271" max="10271" width="12.625" style="7" customWidth="1"/>
    <col min="10272" max="10273" width="1.625" style="7" customWidth="1"/>
    <col min="10274" max="10274" width="12.625" style="7" customWidth="1"/>
    <col min="10275" max="10276" width="1.625" style="7" customWidth="1"/>
    <col min="10277" max="10277" width="12.625" style="7" customWidth="1"/>
    <col min="10278" max="10279" width="1.625" style="7" customWidth="1"/>
    <col min="10280" max="10280" width="12.625" style="7" customWidth="1"/>
    <col min="10281" max="10282" width="1.625" style="7" customWidth="1"/>
    <col min="10283" max="10283" width="12.625" style="7" customWidth="1"/>
    <col min="10284" max="10284" width="1.625" style="7" customWidth="1"/>
    <col min="10285" max="10286" width="5.625" style="7" customWidth="1"/>
    <col min="10287" max="10288" width="7.625" style="7" customWidth="1"/>
    <col min="10289" max="10289" width="1.625" style="7" customWidth="1"/>
    <col min="10290" max="10500" width="9" style="7"/>
    <col min="10501" max="10501" width="3.625" style="7" customWidth="1"/>
    <col min="10502" max="10502" width="1.625" style="7" customWidth="1"/>
    <col min="10503" max="10503" width="12.625" style="7" customWidth="1"/>
    <col min="10504" max="10505" width="1.625" style="7" customWidth="1"/>
    <col min="10506" max="10506" width="12.625" style="7" customWidth="1"/>
    <col min="10507" max="10508" width="1.625" style="7" customWidth="1"/>
    <col min="10509" max="10509" width="12.625" style="7" customWidth="1"/>
    <col min="10510" max="10511" width="1.625" style="7" customWidth="1"/>
    <col min="10512" max="10512" width="12.625" style="7" customWidth="1"/>
    <col min="10513" max="10514" width="1.625" style="7" customWidth="1"/>
    <col min="10515" max="10515" width="12.625" style="7" customWidth="1"/>
    <col min="10516" max="10517" width="1.625" style="7" customWidth="1"/>
    <col min="10518" max="10518" width="12.625" style="7" customWidth="1"/>
    <col min="10519" max="10520" width="1.625" style="7" customWidth="1"/>
    <col min="10521" max="10521" width="12.625" style="7" customWidth="1"/>
    <col min="10522" max="10523" width="1.625" style="7" customWidth="1"/>
    <col min="10524" max="10524" width="12.625" style="7" customWidth="1"/>
    <col min="10525" max="10526" width="1.625" style="7" customWidth="1"/>
    <col min="10527" max="10527" width="12.625" style="7" customWidth="1"/>
    <col min="10528" max="10529" width="1.625" style="7" customWidth="1"/>
    <col min="10530" max="10530" width="12.625" style="7" customWidth="1"/>
    <col min="10531" max="10532" width="1.625" style="7" customWidth="1"/>
    <col min="10533" max="10533" width="12.625" style="7" customWidth="1"/>
    <col min="10534" max="10535" width="1.625" style="7" customWidth="1"/>
    <col min="10536" max="10536" width="12.625" style="7" customWidth="1"/>
    <col min="10537" max="10538" width="1.625" style="7" customWidth="1"/>
    <col min="10539" max="10539" width="12.625" style="7" customWidth="1"/>
    <col min="10540" max="10540" width="1.625" style="7" customWidth="1"/>
    <col min="10541" max="10542" width="5.625" style="7" customWidth="1"/>
    <col min="10543" max="10544" width="7.625" style="7" customWidth="1"/>
    <col min="10545" max="10545" width="1.625" style="7" customWidth="1"/>
    <col min="10546" max="10756" width="9" style="7"/>
    <col min="10757" max="10757" width="3.625" style="7" customWidth="1"/>
    <col min="10758" max="10758" width="1.625" style="7" customWidth="1"/>
    <col min="10759" max="10759" width="12.625" style="7" customWidth="1"/>
    <col min="10760" max="10761" width="1.625" style="7" customWidth="1"/>
    <col min="10762" max="10762" width="12.625" style="7" customWidth="1"/>
    <col min="10763" max="10764" width="1.625" style="7" customWidth="1"/>
    <col min="10765" max="10765" width="12.625" style="7" customWidth="1"/>
    <col min="10766" max="10767" width="1.625" style="7" customWidth="1"/>
    <col min="10768" max="10768" width="12.625" style="7" customWidth="1"/>
    <col min="10769" max="10770" width="1.625" style="7" customWidth="1"/>
    <col min="10771" max="10771" width="12.625" style="7" customWidth="1"/>
    <col min="10772" max="10773" width="1.625" style="7" customWidth="1"/>
    <col min="10774" max="10774" width="12.625" style="7" customWidth="1"/>
    <col min="10775" max="10776" width="1.625" style="7" customWidth="1"/>
    <col min="10777" max="10777" width="12.625" style="7" customWidth="1"/>
    <col min="10778" max="10779" width="1.625" style="7" customWidth="1"/>
    <col min="10780" max="10780" width="12.625" style="7" customWidth="1"/>
    <col min="10781" max="10782" width="1.625" style="7" customWidth="1"/>
    <col min="10783" max="10783" width="12.625" style="7" customWidth="1"/>
    <col min="10784" max="10785" width="1.625" style="7" customWidth="1"/>
    <col min="10786" max="10786" width="12.625" style="7" customWidth="1"/>
    <col min="10787" max="10788" width="1.625" style="7" customWidth="1"/>
    <col min="10789" max="10789" width="12.625" style="7" customWidth="1"/>
    <col min="10790" max="10791" width="1.625" style="7" customWidth="1"/>
    <col min="10792" max="10792" width="12.625" style="7" customWidth="1"/>
    <col min="10793" max="10794" width="1.625" style="7" customWidth="1"/>
    <col min="10795" max="10795" width="12.625" style="7" customWidth="1"/>
    <col min="10796" max="10796" width="1.625" style="7" customWidth="1"/>
    <col min="10797" max="10798" width="5.625" style="7" customWidth="1"/>
    <col min="10799" max="10800" width="7.625" style="7" customWidth="1"/>
    <col min="10801" max="10801" width="1.625" style="7" customWidth="1"/>
    <col min="10802" max="11012" width="9" style="7"/>
    <col min="11013" max="11013" width="3.625" style="7" customWidth="1"/>
    <col min="11014" max="11014" width="1.625" style="7" customWidth="1"/>
    <col min="11015" max="11015" width="12.625" style="7" customWidth="1"/>
    <col min="11016" max="11017" width="1.625" style="7" customWidth="1"/>
    <col min="11018" max="11018" width="12.625" style="7" customWidth="1"/>
    <col min="11019" max="11020" width="1.625" style="7" customWidth="1"/>
    <col min="11021" max="11021" width="12.625" style="7" customWidth="1"/>
    <col min="11022" max="11023" width="1.625" style="7" customWidth="1"/>
    <col min="11024" max="11024" width="12.625" style="7" customWidth="1"/>
    <col min="11025" max="11026" width="1.625" style="7" customWidth="1"/>
    <col min="11027" max="11027" width="12.625" style="7" customWidth="1"/>
    <col min="11028" max="11029" width="1.625" style="7" customWidth="1"/>
    <col min="11030" max="11030" width="12.625" style="7" customWidth="1"/>
    <col min="11031" max="11032" width="1.625" style="7" customWidth="1"/>
    <col min="11033" max="11033" width="12.625" style="7" customWidth="1"/>
    <col min="11034" max="11035" width="1.625" style="7" customWidth="1"/>
    <col min="11036" max="11036" width="12.625" style="7" customWidth="1"/>
    <col min="11037" max="11038" width="1.625" style="7" customWidth="1"/>
    <col min="11039" max="11039" width="12.625" style="7" customWidth="1"/>
    <col min="11040" max="11041" width="1.625" style="7" customWidth="1"/>
    <col min="11042" max="11042" width="12.625" style="7" customWidth="1"/>
    <col min="11043" max="11044" width="1.625" style="7" customWidth="1"/>
    <col min="11045" max="11045" width="12.625" style="7" customWidth="1"/>
    <col min="11046" max="11047" width="1.625" style="7" customWidth="1"/>
    <col min="11048" max="11048" width="12.625" style="7" customWidth="1"/>
    <col min="11049" max="11050" width="1.625" style="7" customWidth="1"/>
    <col min="11051" max="11051" width="12.625" style="7" customWidth="1"/>
    <col min="11052" max="11052" width="1.625" style="7" customWidth="1"/>
    <col min="11053" max="11054" width="5.625" style="7" customWidth="1"/>
    <col min="11055" max="11056" width="7.625" style="7" customWidth="1"/>
    <col min="11057" max="11057" width="1.625" style="7" customWidth="1"/>
    <col min="11058" max="11268" width="9" style="7"/>
    <col min="11269" max="11269" width="3.625" style="7" customWidth="1"/>
    <col min="11270" max="11270" width="1.625" style="7" customWidth="1"/>
    <col min="11271" max="11271" width="12.625" style="7" customWidth="1"/>
    <col min="11272" max="11273" width="1.625" style="7" customWidth="1"/>
    <col min="11274" max="11274" width="12.625" style="7" customWidth="1"/>
    <col min="11275" max="11276" width="1.625" style="7" customWidth="1"/>
    <col min="11277" max="11277" width="12.625" style="7" customWidth="1"/>
    <col min="11278" max="11279" width="1.625" style="7" customWidth="1"/>
    <col min="11280" max="11280" width="12.625" style="7" customWidth="1"/>
    <col min="11281" max="11282" width="1.625" style="7" customWidth="1"/>
    <col min="11283" max="11283" width="12.625" style="7" customWidth="1"/>
    <col min="11284" max="11285" width="1.625" style="7" customWidth="1"/>
    <col min="11286" max="11286" width="12.625" style="7" customWidth="1"/>
    <col min="11287" max="11288" width="1.625" style="7" customWidth="1"/>
    <col min="11289" max="11289" width="12.625" style="7" customWidth="1"/>
    <col min="11290" max="11291" width="1.625" style="7" customWidth="1"/>
    <col min="11292" max="11292" width="12.625" style="7" customWidth="1"/>
    <col min="11293" max="11294" width="1.625" style="7" customWidth="1"/>
    <col min="11295" max="11295" width="12.625" style="7" customWidth="1"/>
    <col min="11296" max="11297" width="1.625" style="7" customWidth="1"/>
    <col min="11298" max="11298" width="12.625" style="7" customWidth="1"/>
    <col min="11299" max="11300" width="1.625" style="7" customWidth="1"/>
    <col min="11301" max="11301" width="12.625" style="7" customWidth="1"/>
    <col min="11302" max="11303" width="1.625" style="7" customWidth="1"/>
    <col min="11304" max="11304" width="12.625" style="7" customWidth="1"/>
    <col min="11305" max="11306" width="1.625" style="7" customWidth="1"/>
    <col min="11307" max="11307" width="12.625" style="7" customWidth="1"/>
    <col min="11308" max="11308" width="1.625" style="7" customWidth="1"/>
    <col min="11309" max="11310" width="5.625" style="7" customWidth="1"/>
    <col min="11311" max="11312" width="7.625" style="7" customWidth="1"/>
    <col min="11313" max="11313" width="1.625" style="7" customWidth="1"/>
    <col min="11314" max="11524" width="9" style="7"/>
    <col min="11525" max="11525" width="3.625" style="7" customWidth="1"/>
    <col min="11526" max="11526" width="1.625" style="7" customWidth="1"/>
    <col min="11527" max="11527" width="12.625" style="7" customWidth="1"/>
    <col min="11528" max="11529" width="1.625" style="7" customWidth="1"/>
    <col min="11530" max="11530" width="12.625" style="7" customWidth="1"/>
    <col min="11531" max="11532" width="1.625" style="7" customWidth="1"/>
    <col min="11533" max="11533" width="12.625" style="7" customWidth="1"/>
    <col min="11534" max="11535" width="1.625" style="7" customWidth="1"/>
    <col min="11536" max="11536" width="12.625" style="7" customWidth="1"/>
    <col min="11537" max="11538" width="1.625" style="7" customWidth="1"/>
    <col min="11539" max="11539" width="12.625" style="7" customWidth="1"/>
    <col min="11540" max="11541" width="1.625" style="7" customWidth="1"/>
    <col min="11542" max="11542" width="12.625" style="7" customWidth="1"/>
    <col min="11543" max="11544" width="1.625" style="7" customWidth="1"/>
    <col min="11545" max="11545" width="12.625" style="7" customWidth="1"/>
    <col min="11546" max="11547" width="1.625" style="7" customWidth="1"/>
    <col min="11548" max="11548" width="12.625" style="7" customWidth="1"/>
    <col min="11549" max="11550" width="1.625" style="7" customWidth="1"/>
    <col min="11551" max="11551" width="12.625" style="7" customWidth="1"/>
    <col min="11552" max="11553" width="1.625" style="7" customWidth="1"/>
    <col min="11554" max="11554" width="12.625" style="7" customWidth="1"/>
    <col min="11555" max="11556" width="1.625" style="7" customWidth="1"/>
    <col min="11557" max="11557" width="12.625" style="7" customWidth="1"/>
    <col min="11558" max="11559" width="1.625" style="7" customWidth="1"/>
    <col min="11560" max="11560" width="12.625" style="7" customWidth="1"/>
    <col min="11561" max="11562" width="1.625" style="7" customWidth="1"/>
    <col min="11563" max="11563" width="12.625" style="7" customWidth="1"/>
    <col min="11564" max="11564" width="1.625" style="7" customWidth="1"/>
    <col min="11565" max="11566" width="5.625" style="7" customWidth="1"/>
    <col min="11567" max="11568" width="7.625" style="7" customWidth="1"/>
    <col min="11569" max="11569" width="1.625" style="7" customWidth="1"/>
    <col min="11570" max="11780" width="9" style="7"/>
    <col min="11781" max="11781" width="3.625" style="7" customWidth="1"/>
    <col min="11782" max="11782" width="1.625" style="7" customWidth="1"/>
    <col min="11783" max="11783" width="12.625" style="7" customWidth="1"/>
    <col min="11784" max="11785" width="1.625" style="7" customWidth="1"/>
    <col min="11786" max="11786" width="12.625" style="7" customWidth="1"/>
    <col min="11787" max="11788" width="1.625" style="7" customWidth="1"/>
    <col min="11789" max="11789" width="12.625" style="7" customWidth="1"/>
    <col min="11790" max="11791" width="1.625" style="7" customWidth="1"/>
    <col min="11792" max="11792" width="12.625" style="7" customWidth="1"/>
    <col min="11793" max="11794" width="1.625" style="7" customWidth="1"/>
    <col min="11795" max="11795" width="12.625" style="7" customWidth="1"/>
    <col min="11796" max="11797" width="1.625" style="7" customWidth="1"/>
    <col min="11798" max="11798" width="12.625" style="7" customWidth="1"/>
    <col min="11799" max="11800" width="1.625" style="7" customWidth="1"/>
    <col min="11801" max="11801" width="12.625" style="7" customWidth="1"/>
    <col min="11802" max="11803" width="1.625" style="7" customWidth="1"/>
    <col min="11804" max="11804" width="12.625" style="7" customWidth="1"/>
    <col min="11805" max="11806" width="1.625" style="7" customWidth="1"/>
    <col min="11807" max="11807" width="12.625" style="7" customWidth="1"/>
    <col min="11808" max="11809" width="1.625" style="7" customWidth="1"/>
    <col min="11810" max="11810" width="12.625" style="7" customWidth="1"/>
    <col min="11811" max="11812" width="1.625" style="7" customWidth="1"/>
    <col min="11813" max="11813" width="12.625" style="7" customWidth="1"/>
    <col min="11814" max="11815" width="1.625" style="7" customWidth="1"/>
    <col min="11816" max="11816" width="12.625" style="7" customWidth="1"/>
    <col min="11817" max="11818" width="1.625" style="7" customWidth="1"/>
    <col min="11819" max="11819" width="12.625" style="7" customWidth="1"/>
    <col min="11820" max="11820" width="1.625" style="7" customWidth="1"/>
    <col min="11821" max="11822" width="5.625" style="7" customWidth="1"/>
    <col min="11823" max="11824" width="7.625" style="7" customWidth="1"/>
    <col min="11825" max="11825" width="1.625" style="7" customWidth="1"/>
    <col min="11826" max="12036" width="9" style="7"/>
    <col min="12037" max="12037" width="3.625" style="7" customWidth="1"/>
    <col min="12038" max="12038" width="1.625" style="7" customWidth="1"/>
    <col min="12039" max="12039" width="12.625" style="7" customWidth="1"/>
    <col min="12040" max="12041" width="1.625" style="7" customWidth="1"/>
    <col min="12042" max="12042" width="12.625" style="7" customWidth="1"/>
    <col min="12043" max="12044" width="1.625" style="7" customWidth="1"/>
    <col min="12045" max="12045" width="12.625" style="7" customWidth="1"/>
    <col min="12046" max="12047" width="1.625" style="7" customWidth="1"/>
    <col min="12048" max="12048" width="12.625" style="7" customWidth="1"/>
    <col min="12049" max="12050" width="1.625" style="7" customWidth="1"/>
    <col min="12051" max="12051" width="12.625" style="7" customWidth="1"/>
    <col min="12052" max="12053" width="1.625" style="7" customWidth="1"/>
    <col min="12054" max="12054" width="12.625" style="7" customWidth="1"/>
    <col min="12055" max="12056" width="1.625" style="7" customWidth="1"/>
    <col min="12057" max="12057" width="12.625" style="7" customWidth="1"/>
    <col min="12058" max="12059" width="1.625" style="7" customWidth="1"/>
    <col min="12060" max="12060" width="12.625" style="7" customWidth="1"/>
    <col min="12061" max="12062" width="1.625" style="7" customWidth="1"/>
    <col min="12063" max="12063" width="12.625" style="7" customWidth="1"/>
    <col min="12064" max="12065" width="1.625" style="7" customWidth="1"/>
    <col min="12066" max="12066" width="12.625" style="7" customWidth="1"/>
    <col min="12067" max="12068" width="1.625" style="7" customWidth="1"/>
    <col min="12069" max="12069" width="12.625" style="7" customWidth="1"/>
    <col min="12070" max="12071" width="1.625" style="7" customWidth="1"/>
    <col min="12072" max="12072" width="12.625" style="7" customWidth="1"/>
    <col min="12073" max="12074" width="1.625" style="7" customWidth="1"/>
    <col min="12075" max="12075" width="12.625" style="7" customWidth="1"/>
    <col min="12076" max="12076" width="1.625" style="7" customWidth="1"/>
    <col min="12077" max="12078" width="5.625" style="7" customWidth="1"/>
    <col min="12079" max="12080" width="7.625" style="7" customWidth="1"/>
    <col min="12081" max="12081" width="1.625" style="7" customWidth="1"/>
    <col min="12082" max="12292" width="9" style="7"/>
    <col min="12293" max="12293" width="3.625" style="7" customWidth="1"/>
    <col min="12294" max="12294" width="1.625" style="7" customWidth="1"/>
    <col min="12295" max="12295" width="12.625" style="7" customWidth="1"/>
    <col min="12296" max="12297" width="1.625" style="7" customWidth="1"/>
    <col min="12298" max="12298" width="12.625" style="7" customWidth="1"/>
    <col min="12299" max="12300" width="1.625" style="7" customWidth="1"/>
    <col min="12301" max="12301" width="12.625" style="7" customWidth="1"/>
    <col min="12302" max="12303" width="1.625" style="7" customWidth="1"/>
    <col min="12304" max="12304" width="12.625" style="7" customWidth="1"/>
    <col min="12305" max="12306" width="1.625" style="7" customWidth="1"/>
    <col min="12307" max="12307" width="12.625" style="7" customWidth="1"/>
    <col min="12308" max="12309" width="1.625" style="7" customWidth="1"/>
    <col min="12310" max="12310" width="12.625" style="7" customWidth="1"/>
    <col min="12311" max="12312" width="1.625" style="7" customWidth="1"/>
    <col min="12313" max="12313" width="12.625" style="7" customWidth="1"/>
    <col min="12314" max="12315" width="1.625" style="7" customWidth="1"/>
    <col min="12316" max="12316" width="12.625" style="7" customWidth="1"/>
    <col min="12317" max="12318" width="1.625" style="7" customWidth="1"/>
    <col min="12319" max="12319" width="12.625" style="7" customWidth="1"/>
    <col min="12320" max="12321" width="1.625" style="7" customWidth="1"/>
    <col min="12322" max="12322" width="12.625" style="7" customWidth="1"/>
    <col min="12323" max="12324" width="1.625" style="7" customWidth="1"/>
    <col min="12325" max="12325" width="12.625" style="7" customWidth="1"/>
    <col min="12326" max="12327" width="1.625" style="7" customWidth="1"/>
    <col min="12328" max="12328" width="12.625" style="7" customWidth="1"/>
    <col min="12329" max="12330" width="1.625" style="7" customWidth="1"/>
    <col min="12331" max="12331" width="12.625" style="7" customWidth="1"/>
    <col min="12332" max="12332" width="1.625" style="7" customWidth="1"/>
    <col min="12333" max="12334" width="5.625" style="7" customWidth="1"/>
    <col min="12335" max="12336" width="7.625" style="7" customWidth="1"/>
    <col min="12337" max="12337" width="1.625" style="7" customWidth="1"/>
    <col min="12338" max="12548" width="9" style="7"/>
    <col min="12549" max="12549" width="3.625" style="7" customWidth="1"/>
    <col min="12550" max="12550" width="1.625" style="7" customWidth="1"/>
    <col min="12551" max="12551" width="12.625" style="7" customWidth="1"/>
    <col min="12552" max="12553" width="1.625" style="7" customWidth="1"/>
    <col min="12554" max="12554" width="12.625" style="7" customWidth="1"/>
    <col min="12555" max="12556" width="1.625" style="7" customWidth="1"/>
    <col min="12557" max="12557" width="12.625" style="7" customWidth="1"/>
    <col min="12558" max="12559" width="1.625" style="7" customWidth="1"/>
    <col min="12560" max="12560" width="12.625" style="7" customWidth="1"/>
    <col min="12561" max="12562" width="1.625" style="7" customWidth="1"/>
    <col min="12563" max="12563" width="12.625" style="7" customWidth="1"/>
    <col min="12564" max="12565" width="1.625" style="7" customWidth="1"/>
    <col min="12566" max="12566" width="12.625" style="7" customWidth="1"/>
    <col min="12567" max="12568" width="1.625" style="7" customWidth="1"/>
    <col min="12569" max="12569" width="12.625" style="7" customWidth="1"/>
    <col min="12570" max="12571" width="1.625" style="7" customWidth="1"/>
    <col min="12572" max="12572" width="12.625" style="7" customWidth="1"/>
    <col min="12573" max="12574" width="1.625" style="7" customWidth="1"/>
    <col min="12575" max="12575" width="12.625" style="7" customWidth="1"/>
    <col min="12576" max="12577" width="1.625" style="7" customWidth="1"/>
    <col min="12578" max="12578" width="12.625" style="7" customWidth="1"/>
    <col min="12579" max="12580" width="1.625" style="7" customWidth="1"/>
    <col min="12581" max="12581" width="12.625" style="7" customWidth="1"/>
    <col min="12582" max="12583" width="1.625" style="7" customWidth="1"/>
    <col min="12584" max="12584" width="12.625" style="7" customWidth="1"/>
    <col min="12585" max="12586" width="1.625" style="7" customWidth="1"/>
    <col min="12587" max="12587" width="12.625" style="7" customWidth="1"/>
    <col min="12588" max="12588" width="1.625" style="7" customWidth="1"/>
    <col min="12589" max="12590" width="5.625" style="7" customWidth="1"/>
    <col min="12591" max="12592" width="7.625" style="7" customWidth="1"/>
    <col min="12593" max="12593" width="1.625" style="7" customWidth="1"/>
    <col min="12594" max="12804" width="9" style="7"/>
    <col min="12805" max="12805" width="3.625" style="7" customWidth="1"/>
    <col min="12806" max="12806" width="1.625" style="7" customWidth="1"/>
    <col min="12807" max="12807" width="12.625" style="7" customWidth="1"/>
    <col min="12808" max="12809" width="1.625" style="7" customWidth="1"/>
    <col min="12810" max="12810" width="12.625" style="7" customWidth="1"/>
    <col min="12811" max="12812" width="1.625" style="7" customWidth="1"/>
    <col min="12813" max="12813" width="12.625" style="7" customWidth="1"/>
    <col min="12814" max="12815" width="1.625" style="7" customWidth="1"/>
    <col min="12816" max="12816" width="12.625" style="7" customWidth="1"/>
    <col min="12817" max="12818" width="1.625" style="7" customWidth="1"/>
    <col min="12819" max="12819" width="12.625" style="7" customWidth="1"/>
    <col min="12820" max="12821" width="1.625" style="7" customWidth="1"/>
    <col min="12822" max="12822" width="12.625" style="7" customWidth="1"/>
    <col min="12823" max="12824" width="1.625" style="7" customWidth="1"/>
    <col min="12825" max="12825" width="12.625" style="7" customWidth="1"/>
    <col min="12826" max="12827" width="1.625" style="7" customWidth="1"/>
    <col min="12828" max="12828" width="12.625" style="7" customWidth="1"/>
    <col min="12829" max="12830" width="1.625" style="7" customWidth="1"/>
    <col min="12831" max="12831" width="12.625" style="7" customWidth="1"/>
    <col min="12832" max="12833" width="1.625" style="7" customWidth="1"/>
    <col min="12834" max="12834" width="12.625" style="7" customWidth="1"/>
    <col min="12835" max="12836" width="1.625" style="7" customWidth="1"/>
    <col min="12837" max="12837" width="12.625" style="7" customWidth="1"/>
    <col min="12838" max="12839" width="1.625" style="7" customWidth="1"/>
    <col min="12840" max="12840" width="12.625" style="7" customWidth="1"/>
    <col min="12841" max="12842" width="1.625" style="7" customWidth="1"/>
    <col min="12843" max="12843" width="12.625" style="7" customWidth="1"/>
    <col min="12844" max="12844" width="1.625" style="7" customWidth="1"/>
    <col min="12845" max="12846" width="5.625" style="7" customWidth="1"/>
    <col min="12847" max="12848" width="7.625" style="7" customWidth="1"/>
    <col min="12849" max="12849" width="1.625" style="7" customWidth="1"/>
    <col min="12850" max="13060" width="9" style="7"/>
    <col min="13061" max="13061" width="3.625" style="7" customWidth="1"/>
    <col min="13062" max="13062" width="1.625" style="7" customWidth="1"/>
    <col min="13063" max="13063" width="12.625" style="7" customWidth="1"/>
    <col min="13064" max="13065" width="1.625" style="7" customWidth="1"/>
    <col min="13066" max="13066" width="12.625" style="7" customWidth="1"/>
    <col min="13067" max="13068" width="1.625" style="7" customWidth="1"/>
    <col min="13069" max="13069" width="12.625" style="7" customWidth="1"/>
    <col min="13070" max="13071" width="1.625" style="7" customWidth="1"/>
    <col min="13072" max="13072" width="12.625" style="7" customWidth="1"/>
    <col min="13073" max="13074" width="1.625" style="7" customWidth="1"/>
    <col min="13075" max="13075" width="12.625" style="7" customWidth="1"/>
    <col min="13076" max="13077" width="1.625" style="7" customWidth="1"/>
    <col min="13078" max="13078" width="12.625" style="7" customWidth="1"/>
    <col min="13079" max="13080" width="1.625" style="7" customWidth="1"/>
    <col min="13081" max="13081" width="12.625" style="7" customWidth="1"/>
    <col min="13082" max="13083" width="1.625" style="7" customWidth="1"/>
    <col min="13084" max="13084" width="12.625" style="7" customWidth="1"/>
    <col min="13085" max="13086" width="1.625" style="7" customWidth="1"/>
    <col min="13087" max="13087" width="12.625" style="7" customWidth="1"/>
    <col min="13088" max="13089" width="1.625" style="7" customWidth="1"/>
    <col min="13090" max="13090" width="12.625" style="7" customWidth="1"/>
    <col min="13091" max="13092" width="1.625" style="7" customWidth="1"/>
    <col min="13093" max="13093" width="12.625" style="7" customWidth="1"/>
    <col min="13094" max="13095" width="1.625" style="7" customWidth="1"/>
    <col min="13096" max="13096" width="12.625" style="7" customWidth="1"/>
    <col min="13097" max="13098" width="1.625" style="7" customWidth="1"/>
    <col min="13099" max="13099" width="12.625" style="7" customWidth="1"/>
    <col min="13100" max="13100" width="1.625" style="7" customWidth="1"/>
    <col min="13101" max="13102" width="5.625" style="7" customWidth="1"/>
    <col min="13103" max="13104" width="7.625" style="7" customWidth="1"/>
    <col min="13105" max="13105" width="1.625" style="7" customWidth="1"/>
    <col min="13106" max="13316" width="9" style="7"/>
    <col min="13317" max="13317" width="3.625" style="7" customWidth="1"/>
    <col min="13318" max="13318" width="1.625" style="7" customWidth="1"/>
    <col min="13319" max="13319" width="12.625" style="7" customWidth="1"/>
    <col min="13320" max="13321" width="1.625" style="7" customWidth="1"/>
    <col min="13322" max="13322" width="12.625" style="7" customWidth="1"/>
    <col min="13323" max="13324" width="1.625" style="7" customWidth="1"/>
    <col min="13325" max="13325" width="12.625" style="7" customWidth="1"/>
    <col min="13326" max="13327" width="1.625" style="7" customWidth="1"/>
    <col min="13328" max="13328" width="12.625" style="7" customWidth="1"/>
    <col min="13329" max="13330" width="1.625" style="7" customWidth="1"/>
    <col min="13331" max="13331" width="12.625" style="7" customWidth="1"/>
    <col min="13332" max="13333" width="1.625" style="7" customWidth="1"/>
    <col min="13334" max="13334" width="12.625" style="7" customWidth="1"/>
    <col min="13335" max="13336" width="1.625" style="7" customWidth="1"/>
    <col min="13337" max="13337" width="12.625" style="7" customWidth="1"/>
    <col min="13338" max="13339" width="1.625" style="7" customWidth="1"/>
    <col min="13340" max="13340" width="12.625" style="7" customWidth="1"/>
    <col min="13341" max="13342" width="1.625" style="7" customWidth="1"/>
    <col min="13343" max="13343" width="12.625" style="7" customWidth="1"/>
    <col min="13344" max="13345" width="1.625" style="7" customWidth="1"/>
    <col min="13346" max="13346" width="12.625" style="7" customWidth="1"/>
    <col min="13347" max="13348" width="1.625" style="7" customWidth="1"/>
    <col min="13349" max="13349" width="12.625" style="7" customWidth="1"/>
    <col min="13350" max="13351" width="1.625" style="7" customWidth="1"/>
    <col min="13352" max="13352" width="12.625" style="7" customWidth="1"/>
    <col min="13353" max="13354" width="1.625" style="7" customWidth="1"/>
    <col min="13355" max="13355" width="12.625" style="7" customWidth="1"/>
    <col min="13356" max="13356" width="1.625" style="7" customWidth="1"/>
    <col min="13357" max="13358" width="5.625" style="7" customWidth="1"/>
    <col min="13359" max="13360" width="7.625" style="7" customWidth="1"/>
    <col min="13361" max="13361" width="1.625" style="7" customWidth="1"/>
    <col min="13362" max="13572" width="9" style="7"/>
    <col min="13573" max="13573" width="3.625" style="7" customWidth="1"/>
    <col min="13574" max="13574" width="1.625" style="7" customWidth="1"/>
    <col min="13575" max="13575" width="12.625" style="7" customWidth="1"/>
    <col min="13576" max="13577" width="1.625" style="7" customWidth="1"/>
    <col min="13578" max="13578" width="12.625" style="7" customWidth="1"/>
    <col min="13579" max="13580" width="1.625" style="7" customWidth="1"/>
    <col min="13581" max="13581" width="12.625" style="7" customWidth="1"/>
    <col min="13582" max="13583" width="1.625" style="7" customWidth="1"/>
    <col min="13584" max="13584" width="12.625" style="7" customWidth="1"/>
    <col min="13585" max="13586" width="1.625" style="7" customWidth="1"/>
    <col min="13587" max="13587" width="12.625" style="7" customWidth="1"/>
    <col min="13588" max="13589" width="1.625" style="7" customWidth="1"/>
    <col min="13590" max="13590" width="12.625" style="7" customWidth="1"/>
    <col min="13591" max="13592" width="1.625" style="7" customWidth="1"/>
    <col min="13593" max="13593" width="12.625" style="7" customWidth="1"/>
    <col min="13594" max="13595" width="1.625" style="7" customWidth="1"/>
    <col min="13596" max="13596" width="12.625" style="7" customWidth="1"/>
    <col min="13597" max="13598" width="1.625" style="7" customWidth="1"/>
    <col min="13599" max="13599" width="12.625" style="7" customWidth="1"/>
    <col min="13600" max="13601" width="1.625" style="7" customWidth="1"/>
    <col min="13602" max="13602" width="12.625" style="7" customWidth="1"/>
    <col min="13603" max="13604" width="1.625" style="7" customWidth="1"/>
    <col min="13605" max="13605" width="12.625" style="7" customWidth="1"/>
    <col min="13606" max="13607" width="1.625" style="7" customWidth="1"/>
    <col min="13608" max="13608" width="12.625" style="7" customWidth="1"/>
    <col min="13609" max="13610" width="1.625" style="7" customWidth="1"/>
    <col min="13611" max="13611" width="12.625" style="7" customWidth="1"/>
    <col min="13612" max="13612" width="1.625" style="7" customWidth="1"/>
    <col min="13613" max="13614" width="5.625" style="7" customWidth="1"/>
    <col min="13615" max="13616" width="7.625" style="7" customWidth="1"/>
    <col min="13617" max="13617" width="1.625" style="7" customWidth="1"/>
    <col min="13618" max="13828" width="9" style="7"/>
    <col min="13829" max="13829" width="3.625" style="7" customWidth="1"/>
    <col min="13830" max="13830" width="1.625" style="7" customWidth="1"/>
    <col min="13831" max="13831" width="12.625" style="7" customWidth="1"/>
    <col min="13832" max="13833" width="1.625" style="7" customWidth="1"/>
    <col min="13834" max="13834" width="12.625" style="7" customWidth="1"/>
    <col min="13835" max="13836" width="1.625" style="7" customWidth="1"/>
    <col min="13837" max="13837" width="12.625" style="7" customWidth="1"/>
    <col min="13838" max="13839" width="1.625" style="7" customWidth="1"/>
    <col min="13840" max="13840" width="12.625" style="7" customWidth="1"/>
    <col min="13841" max="13842" width="1.625" style="7" customWidth="1"/>
    <col min="13843" max="13843" width="12.625" style="7" customWidth="1"/>
    <col min="13844" max="13845" width="1.625" style="7" customWidth="1"/>
    <col min="13846" max="13846" width="12.625" style="7" customWidth="1"/>
    <col min="13847" max="13848" width="1.625" style="7" customWidth="1"/>
    <col min="13849" max="13849" width="12.625" style="7" customWidth="1"/>
    <col min="13850" max="13851" width="1.625" style="7" customWidth="1"/>
    <col min="13852" max="13852" width="12.625" style="7" customWidth="1"/>
    <col min="13853" max="13854" width="1.625" style="7" customWidth="1"/>
    <col min="13855" max="13855" width="12.625" style="7" customWidth="1"/>
    <col min="13856" max="13857" width="1.625" style="7" customWidth="1"/>
    <col min="13858" max="13858" width="12.625" style="7" customWidth="1"/>
    <col min="13859" max="13860" width="1.625" style="7" customWidth="1"/>
    <col min="13861" max="13861" width="12.625" style="7" customWidth="1"/>
    <col min="13862" max="13863" width="1.625" style="7" customWidth="1"/>
    <col min="13864" max="13864" width="12.625" style="7" customWidth="1"/>
    <col min="13865" max="13866" width="1.625" style="7" customWidth="1"/>
    <col min="13867" max="13867" width="12.625" style="7" customWidth="1"/>
    <col min="13868" max="13868" width="1.625" style="7" customWidth="1"/>
    <col min="13869" max="13870" width="5.625" style="7" customWidth="1"/>
    <col min="13871" max="13872" width="7.625" style="7" customWidth="1"/>
    <col min="13873" max="13873" width="1.625" style="7" customWidth="1"/>
    <col min="13874" max="14084" width="9" style="7"/>
    <col min="14085" max="14085" width="3.625" style="7" customWidth="1"/>
    <col min="14086" max="14086" width="1.625" style="7" customWidth="1"/>
    <col min="14087" max="14087" width="12.625" style="7" customWidth="1"/>
    <col min="14088" max="14089" width="1.625" style="7" customWidth="1"/>
    <col min="14090" max="14090" width="12.625" style="7" customWidth="1"/>
    <col min="14091" max="14092" width="1.625" style="7" customWidth="1"/>
    <col min="14093" max="14093" width="12.625" style="7" customWidth="1"/>
    <col min="14094" max="14095" width="1.625" style="7" customWidth="1"/>
    <col min="14096" max="14096" width="12.625" style="7" customWidth="1"/>
    <col min="14097" max="14098" width="1.625" style="7" customWidth="1"/>
    <col min="14099" max="14099" width="12.625" style="7" customWidth="1"/>
    <col min="14100" max="14101" width="1.625" style="7" customWidth="1"/>
    <col min="14102" max="14102" width="12.625" style="7" customWidth="1"/>
    <col min="14103" max="14104" width="1.625" style="7" customWidth="1"/>
    <col min="14105" max="14105" width="12.625" style="7" customWidth="1"/>
    <col min="14106" max="14107" width="1.625" style="7" customWidth="1"/>
    <col min="14108" max="14108" width="12.625" style="7" customWidth="1"/>
    <col min="14109" max="14110" width="1.625" style="7" customWidth="1"/>
    <col min="14111" max="14111" width="12.625" style="7" customWidth="1"/>
    <col min="14112" max="14113" width="1.625" style="7" customWidth="1"/>
    <col min="14114" max="14114" width="12.625" style="7" customWidth="1"/>
    <col min="14115" max="14116" width="1.625" style="7" customWidth="1"/>
    <col min="14117" max="14117" width="12.625" style="7" customWidth="1"/>
    <col min="14118" max="14119" width="1.625" style="7" customWidth="1"/>
    <col min="14120" max="14120" width="12.625" style="7" customWidth="1"/>
    <col min="14121" max="14122" width="1.625" style="7" customWidth="1"/>
    <col min="14123" max="14123" width="12.625" style="7" customWidth="1"/>
    <col min="14124" max="14124" width="1.625" style="7" customWidth="1"/>
    <col min="14125" max="14126" width="5.625" style="7" customWidth="1"/>
    <col min="14127" max="14128" width="7.625" style="7" customWidth="1"/>
    <col min="14129" max="14129" width="1.625" style="7" customWidth="1"/>
    <col min="14130" max="14340" width="9" style="7"/>
    <col min="14341" max="14341" width="3.625" style="7" customWidth="1"/>
    <col min="14342" max="14342" width="1.625" style="7" customWidth="1"/>
    <col min="14343" max="14343" width="12.625" style="7" customWidth="1"/>
    <col min="14344" max="14345" width="1.625" style="7" customWidth="1"/>
    <col min="14346" max="14346" width="12.625" style="7" customWidth="1"/>
    <col min="14347" max="14348" width="1.625" style="7" customWidth="1"/>
    <col min="14349" max="14349" width="12.625" style="7" customWidth="1"/>
    <col min="14350" max="14351" width="1.625" style="7" customWidth="1"/>
    <col min="14352" max="14352" width="12.625" style="7" customWidth="1"/>
    <col min="14353" max="14354" width="1.625" style="7" customWidth="1"/>
    <col min="14355" max="14355" width="12.625" style="7" customWidth="1"/>
    <col min="14356" max="14357" width="1.625" style="7" customWidth="1"/>
    <col min="14358" max="14358" width="12.625" style="7" customWidth="1"/>
    <col min="14359" max="14360" width="1.625" style="7" customWidth="1"/>
    <col min="14361" max="14361" width="12.625" style="7" customWidth="1"/>
    <col min="14362" max="14363" width="1.625" style="7" customWidth="1"/>
    <col min="14364" max="14364" width="12.625" style="7" customWidth="1"/>
    <col min="14365" max="14366" width="1.625" style="7" customWidth="1"/>
    <col min="14367" max="14367" width="12.625" style="7" customWidth="1"/>
    <col min="14368" max="14369" width="1.625" style="7" customWidth="1"/>
    <col min="14370" max="14370" width="12.625" style="7" customWidth="1"/>
    <col min="14371" max="14372" width="1.625" style="7" customWidth="1"/>
    <col min="14373" max="14373" width="12.625" style="7" customWidth="1"/>
    <col min="14374" max="14375" width="1.625" style="7" customWidth="1"/>
    <col min="14376" max="14376" width="12.625" style="7" customWidth="1"/>
    <col min="14377" max="14378" width="1.625" style="7" customWidth="1"/>
    <col min="14379" max="14379" width="12.625" style="7" customWidth="1"/>
    <col min="14380" max="14380" width="1.625" style="7" customWidth="1"/>
    <col min="14381" max="14382" width="5.625" style="7" customWidth="1"/>
    <col min="14383" max="14384" width="7.625" style="7" customWidth="1"/>
    <col min="14385" max="14385" width="1.625" style="7" customWidth="1"/>
    <col min="14386" max="14596" width="9" style="7"/>
    <col min="14597" max="14597" width="3.625" style="7" customWidth="1"/>
    <col min="14598" max="14598" width="1.625" style="7" customWidth="1"/>
    <col min="14599" max="14599" width="12.625" style="7" customWidth="1"/>
    <col min="14600" max="14601" width="1.625" style="7" customWidth="1"/>
    <col min="14602" max="14602" width="12.625" style="7" customWidth="1"/>
    <col min="14603" max="14604" width="1.625" style="7" customWidth="1"/>
    <col min="14605" max="14605" width="12.625" style="7" customWidth="1"/>
    <col min="14606" max="14607" width="1.625" style="7" customWidth="1"/>
    <col min="14608" max="14608" width="12.625" style="7" customWidth="1"/>
    <col min="14609" max="14610" width="1.625" style="7" customWidth="1"/>
    <col min="14611" max="14611" width="12.625" style="7" customWidth="1"/>
    <col min="14612" max="14613" width="1.625" style="7" customWidth="1"/>
    <col min="14614" max="14614" width="12.625" style="7" customWidth="1"/>
    <col min="14615" max="14616" width="1.625" style="7" customWidth="1"/>
    <col min="14617" max="14617" width="12.625" style="7" customWidth="1"/>
    <col min="14618" max="14619" width="1.625" style="7" customWidth="1"/>
    <col min="14620" max="14620" width="12.625" style="7" customWidth="1"/>
    <col min="14621" max="14622" width="1.625" style="7" customWidth="1"/>
    <col min="14623" max="14623" width="12.625" style="7" customWidth="1"/>
    <col min="14624" max="14625" width="1.625" style="7" customWidth="1"/>
    <col min="14626" max="14626" width="12.625" style="7" customWidth="1"/>
    <col min="14627" max="14628" width="1.625" style="7" customWidth="1"/>
    <col min="14629" max="14629" width="12.625" style="7" customWidth="1"/>
    <col min="14630" max="14631" width="1.625" style="7" customWidth="1"/>
    <col min="14632" max="14632" width="12.625" style="7" customWidth="1"/>
    <col min="14633" max="14634" width="1.625" style="7" customWidth="1"/>
    <col min="14635" max="14635" width="12.625" style="7" customWidth="1"/>
    <col min="14636" max="14636" width="1.625" style="7" customWidth="1"/>
    <col min="14637" max="14638" width="5.625" style="7" customWidth="1"/>
    <col min="14639" max="14640" width="7.625" style="7" customWidth="1"/>
    <col min="14641" max="14641" width="1.625" style="7" customWidth="1"/>
    <col min="14642" max="14852" width="9" style="7"/>
    <col min="14853" max="14853" width="3.625" style="7" customWidth="1"/>
    <col min="14854" max="14854" width="1.625" style="7" customWidth="1"/>
    <col min="14855" max="14855" width="12.625" style="7" customWidth="1"/>
    <col min="14856" max="14857" width="1.625" style="7" customWidth="1"/>
    <col min="14858" max="14858" width="12.625" style="7" customWidth="1"/>
    <col min="14859" max="14860" width="1.625" style="7" customWidth="1"/>
    <col min="14861" max="14861" width="12.625" style="7" customWidth="1"/>
    <col min="14862" max="14863" width="1.625" style="7" customWidth="1"/>
    <col min="14864" max="14864" width="12.625" style="7" customWidth="1"/>
    <col min="14865" max="14866" width="1.625" style="7" customWidth="1"/>
    <col min="14867" max="14867" width="12.625" style="7" customWidth="1"/>
    <col min="14868" max="14869" width="1.625" style="7" customWidth="1"/>
    <col min="14870" max="14870" width="12.625" style="7" customWidth="1"/>
    <col min="14871" max="14872" width="1.625" style="7" customWidth="1"/>
    <col min="14873" max="14873" width="12.625" style="7" customWidth="1"/>
    <col min="14874" max="14875" width="1.625" style="7" customWidth="1"/>
    <col min="14876" max="14876" width="12.625" style="7" customWidth="1"/>
    <col min="14877" max="14878" width="1.625" style="7" customWidth="1"/>
    <col min="14879" max="14879" width="12.625" style="7" customWidth="1"/>
    <col min="14880" max="14881" width="1.625" style="7" customWidth="1"/>
    <col min="14882" max="14882" width="12.625" style="7" customWidth="1"/>
    <col min="14883" max="14884" width="1.625" style="7" customWidth="1"/>
    <col min="14885" max="14885" width="12.625" style="7" customWidth="1"/>
    <col min="14886" max="14887" width="1.625" style="7" customWidth="1"/>
    <col min="14888" max="14888" width="12.625" style="7" customWidth="1"/>
    <col min="14889" max="14890" width="1.625" style="7" customWidth="1"/>
    <col min="14891" max="14891" width="12.625" style="7" customWidth="1"/>
    <col min="14892" max="14892" width="1.625" style="7" customWidth="1"/>
    <col min="14893" max="14894" width="5.625" style="7" customWidth="1"/>
    <col min="14895" max="14896" width="7.625" style="7" customWidth="1"/>
    <col min="14897" max="14897" width="1.625" style="7" customWidth="1"/>
    <col min="14898" max="15108" width="9" style="7"/>
    <col min="15109" max="15109" width="3.625" style="7" customWidth="1"/>
    <col min="15110" max="15110" width="1.625" style="7" customWidth="1"/>
    <col min="15111" max="15111" width="12.625" style="7" customWidth="1"/>
    <col min="15112" max="15113" width="1.625" style="7" customWidth="1"/>
    <col min="15114" max="15114" width="12.625" style="7" customWidth="1"/>
    <col min="15115" max="15116" width="1.625" style="7" customWidth="1"/>
    <col min="15117" max="15117" width="12.625" style="7" customWidth="1"/>
    <col min="15118" max="15119" width="1.625" style="7" customWidth="1"/>
    <col min="15120" max="15120" width="12.625" style="7" customWidth="1"/>
    <col min="15121" max="15122" width="1.625" style="7" customWidth="1"/>
    <col min="15123" max="15123" width="12.625" style="7" customWidth="1"/>
    <col min="15124" max="15125" width="1.625" style="7" customWidth="1"/>
    <col min="15126" max="15126" width="12.625" style="7" customWidth="1"/>
    <col min="15127" max="15128" width="1.625" style="7" customWidth="1"/>
    <col min="15129" max="15129" width="12.625" style="7" customWidth="1"/>
    <col min="15130" max="15131" width="1.625" style="7" customWidth="1"/>
    <col min="15132" max="15132" width="12.625" style="7" customWidth="1"/>
    <col min="15133" max="15134" width="1.625" style="7" customWidth="1"/>
    <col min="15135" max="15135" width="12.625" style="7" customWidth="1"/>
    <col min="15136" max="15137" width="1.625" style="7" customWidth="1"/>
    <col min="15138" max="15138" width="12.625" style="7" customWidth="1"/>
    <col min="15139" max="15140" width="1.625" style="7" customWidth="1"/>
    <col min="15141" max="15141" width="12.625" style="7" customWidth="1"/>
    <col min="15142" max="15143" width="1.625" style="7" customWidth="1"/>
    <col min="15144" max="15144" width="12.625" style="7" customWidth="1"/>
    <col min="15145" max="15146" width="1.625" style="7" customWidth="1"/>
    <col min="15147" max="15147" width="12.625" style="7" customWidth="1"/>
    <col min="15148" max="15148" width="1.625" style="7" customWidth="1"/>
    <col min="15149" max="15150" width="5.625" style="7" customWidth="1"/>
    <col min="15151" max="15152" width="7.625" style="7" customWidth="1"/>
    <col min="15153" max="15153" width="1.625" style="7" customWidth="1"/>
    <col min="15154" max="15364" width="9" style="7"/>
    <col min="15365" max="15365" width="3.625" style="7" customWidth="1"/>
    <col min="15366" max="15366" width="1.625" style="7" customWidth="1"/>
    <col min="15367" max="15367" width="12.625" style="7" customWidth="1"/>
    <col min="15368" max="15369" width="1.625" style="7" customWidth="1"/>
    <col min="15370" max="15370" width="12.625" style="7" customWidth="1"/>
    <col min="15371" max="15372" width="1.625" style="7" customWidth="1"/>
    <col min="15373" max="15373" width="12.625" style="7" customWidth="1"/>
    <col min="15374" max="15375" width="1.625" style="7" customWidth="1"/>
    <col min="15376" max="15376" width="12.625" style="7" customWidth="1"/>
    <col min="15377" max="15378" width="1.625" style="7" customWidth="1"/>
    <col min="15379" max="15379" width="12.625" style="7" customWidth="1"/>
    <col min="15380" max="15381" width="1.625" style="7" customWidth="1"/>
    <col min="15382" max="15382" width="12.625" style="7" customWidth="1"/>
    <col min="15383" max="15384" width="1.625" style="7" customWidth="1"/>
    <col min="15385" max="15385" width="12.625" style="7" customWidth="1"/>
    <col min="15386" max="15387" width="1.625" style="7" customWidth="1"/>
    <col min="15388" max="15388" width="12.625" style="7" customWidth="1"/>
    <col min="15389" max="15390" width="1.625" style="7" customWidth="1"/>
    <col min="15391" max="15391" width="12.625" style="7" customWidth="1"/>
    <col min="15392" max="15393" width="1.625" style="7" customWidth="1"/>
    <col min="15394" max="15394" width="12.625" style="7" customWidth="1"/>
    <col min="15395" max="15396" width="1.625" style="7" customWidth="1"/>
    <col min="15397" max="15397" width="12.625" style="7" customWidth="1"/>
    <col min="15398" max="15399" width="1.625" style="7" customWidth="1"/>
    <col min="15400" max="15400" width="12.625" style="7" customWidth="1"/>
    <col min="15401" max="15402" width="1.625" style="7" customWidth="1"/>
    <col min="15403" max="15403" width="12.625" style="7" customWidth="1"/>
    <col min="15404" max="15404" width="1.625" style="7" customWidth="1"/>
    <col min="15405" max="15406" width="5.625" style="7" customWidth="1"/>
    <col min="15407" max="15408" width="7.625" style="7" customWidth="1"/>
    <col min="15409" max="15409" width="1.625" style="7" customWidth="1"/>
    <col min="15410" max="15620" width="9" style="7"/>
    <col min="15621" max="15621" width="3.625" style="7" customWidth="1"/>
    <col min="15622" max="15622" width="1.625" style="7" customWidth="1"/>
    <col min="15623" max="15623" width="12.625" style="7" customWidth="1"/>
    <col min="15624" max="15625" width="1.625" style="7" customWidth="1"/>
    <col min="15626" max="15626" width="12.625" style="7" customWidth="1"/>
    <col min="15627" max="15628" width="1.625" style="7" customWidth="1"/>
    <col min="15629" max="15629" width="12.625" style="7" customWidth="1"/>
    <col min="15630" max="15631" width="1.625" style="7" customWidth="1"/>
    <col min="15632" max="15632" width="12.625" style="7" customWidth="1"/>
    <col min="15633" max="15634" width="1.625" style="7" customWidth="1"/>
    <col min="15635" max="15635" width="12.625" style="7" customWidth="1"/>
    <col min="15636" max="15637" width="1.625" style="7" customWidth="1"/>
    <col min="15638" max="15638" width="12.625" style="7" customWidth="1"/>
    <col min="15639" max="15640" width="1.625" style="7" customWidth="1"/>
    <col min="15641" max="15641" width="12.625" style="7" customWidth="1"/>
    <col min="15642" max="15643" width="1.625" style="7" customWidth="1"/>
    <col min="15644" max="15644" width="12.625" style="7" customWidth="1"/>
    <col min="15645" max="15646" width="1.625" style="7" customWidth="1"/>
    <col min="15647" max="15647" width="12.625" style="7" customWidth="1"/>
    <col min="15648" max="15649" width="1.625" style="7" customWidth="1"/>
    <col min="15650" max="15650" width="12.625" style="7" customWidth="1"/>
    <col min="15651" max="15652" width="1.625" style="7" customWidth="1"/>
    <col min="15653" max="15653" width="12.625" style="7" customWidth="1"/>
    <col min="15654" max="15655" width="1.625" style="7" customWidth="1"/>
    <col min="15656" max="15656" width="12.625" style="7" customWidth="1"/>
    <col min="15657" max="15658" width="1.625" style="7" customWidth="1"/>
    <col min="15659" max="15659" width="12.625" style="7" customWidth="1"/>
    <col min="15660" max="15660" width="1.625" style="7" customWidth="1"/>
    <col min="15661" max="15662" width="5.625" style="7" customWidth="1"/>
    <col min="15663" max="15664" width="7.625" style="7" customWidth="1"/>
    <col min="15665" max="15665" width="1.625" style="7" customWidth="1"/>
    <col min="15666" max="15876" width="9" style="7"/>
    <col min="15877" max="15877" width="3.625" style="7" customWidth="1"/>
    <col min="15878" max="15878" width="1.625" style="7" customWidth="1"/>
    <col min="15879" max="15879" width="12.625" style="7" customWidth="1"/>
    <col min="15880" max="15881" width="1.625" style="7" customWidth="1"/>
    <col min="15882" max="15882" width="12.625" style="7" customWidth="1"/>
    <col min="15883" max="15884" width="1.625" style="7" customWidth="1"/>
    <col min="15885" max="15885" width="12.625" style="7" customWidth="1"/>
    <col min="15886" max="15887" width="1.625" style="7" customWidth="1"/>
    <col min="15888" max="15888" width="12.625" style="7" customWidth="1"/>
    <col min="15889" max="15890" width="1.625" style="7" customWidth="1"/>
    <col min="15891" max="15891" width="12.625" style="7" customWidth="1"/>
    <col min="15892" max="15893" width="1.625" style="7" customWidth="1"/>
    <col min="15894" max="15894" width="12.625" style="7" customWidth="1"/>
    <col min="15895" max="15896" width="1.625" style="7" customWidth="1"/>
    <col min="15897" max="15897" width="12.625" style="7" customWidth="1"/>
    <col min="15898" max="15899" width="1.625" style="7" customWidth="1"/>
    <col min="15900" max="15900" width="12.625" style="7" customWidth="1"/>
    <col min="15901" max="15902" width="1.625" style="7" customWidth="1"/>
    <col min="15903" max="15903" width="12.625" style="7" customWidth="1"/>
    <col min="15904" max="15905" width="1.625" style="7" customWidth="1"/>
    <col min="15906" max="15906" width="12.625" style="7" customWidth="1"/>
    <col min="15907" max="15908" width="1.625" style="7" customWidth="1"/>
    <col min="15909" max="15909" width="12.625" style="7" customWidth="1"/>
    <col min="15910" max="15911" width="1.625" style="7" customWidth="1"/>
    <col min="15912" max="15912" width="12.625" style="7" customWidth="1"/>
    <col min="15913" max="15914" width="1.625" style="7" customWidth="1"/>
    <col min="15915" max="15915" width="12.625" style="7" customWidth="1"/>
    <col min="15916" max="15916" width="1.625" style="7" customWidth="1"/>
    <col min="15917" max="15918" width="5.625" style="7" customWidth="1"/>
    <col min="15919" max="15920" width="7.625" style="7" customWidth="1"/>
    <col min="15921" max="15921" width="1.625" style="7" customWidth="1"/>
    <col min="15922" max="16132" width="9" style="7"/>
    <col min="16133" max="16133" width="3.625" style="7" customWidth="1"/>
    <col min="16134" max="16134" width="1.625" style="7" customWidth="1"/>
    <col min="16135" max="16135" width="12.625" style="7" customWidth="1"/>
    <col min="16136" max="16137" width="1.625" style="7" customWidth="1"/>
    <col min="16138" max="16138" width="12.625" style="7" customWidth="1"/>
    <col min="16139" max="16140" width="1.625" style="7" customWidth="1"/>
    <col min="16141" max="16141" width="12.625" style="7" customWidth="1"/>
    <col min="16142" max="16143" width="1.625" style="7" customWidth="1"/>
    <col min="16144" max="16144" width="12.625" style="7" customWidth="1"/>
    <col min="16145" max="16146" width="1.625" style="7" customWidth="1"/>
    <col min="16147" max="16147" width="12.625" style="7" customWidth="1"/>
    <col min="16148" max="16149" width="1.625" style="7" customWidth="1"/>
    <col min="16150" max="16150" width="12.625" style="7" customWidth="1"/>
    <col min="16151" max="16152" width="1.625" style="7" customWidth="1"/>
    <col min="16153" max="16153" width="12.625" style="7" customWidth="1"/>
    <col min="16154" max="16155" width="1.625" style="7" customWidth="1"/>
    <col min="16156" max="16156" width="12.625" style="7" customWidth="1"/>
    <col min="16157" max="16158" width="1.625" style="7" customWidth="1"/>
    <col min="16159" max="16159" width="12.625" style="7" customWidth="1"/>
    <col min="16160" max="16161" width="1.625" style="7" customWidth="1"/>
    <col min="16162" max="16162" width="12.625" style="7" customWidth="1"/>
    <col min="16163" max="16164" width="1.625" style="7" customWidth="1"/>
    <col min="16165" max="16165" width="12.625" style="7" customWidth="1"/>
    <col min="16166" max="16167" width="1.625" style="7" customWidth="1"/>
    <col min="16168" max="16168" width="12.625" style="7" customWidth="1"/>
    <col min="16169" max="16170" width="1.625" style="7" customWidth="1"/>
    <col min="16171" max="16171" width="12.625" style="7" customWidth="1"/>
    <col min="16172" max="16172" width="1.625" style="7" customWidth="1"/>
    <col min="16173" max="16174" width="5.625" style="7" customWidth="1"/>
    <col min="16175" max="16176" width="7.625" style="7" customWidth="1"/>
    <col min="16177" max="16177" width="1.625" style="7" customWidth="1"/>
    <col min="16178" max="16384" width="9" style="7"/>
  </cols>
  <sheetData>
    <row r="1" spans="1:49" ht="27" customHeight="1" thickBot="1" x14ac:dyDescent="0.2">
      <c r="A1" s="96" t="s">
        <v>99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9"/>
    </row>
    <row r="2" spans="1:49" ht="27" customHeight="1" thickBot="1" x14ac:dyDescent="0.2">
      <c r="A2" s="159" t="s">
        <v>25</v>
      </c>
      <c r="B2" s="160"/>
      <c r="C2" s="162" t="s">
        <v>90</v>
      </c>
      <c r="D2" s="163"/>
      <c r="E2" s="164"/>
      <c r="F2" s="143" t="s">
        <v>23</v>
      </c>
      <c r="G2" s="144"/>
      <c r="H2" s="145"/>
      <c r="I2" s="8">
        <v>2</v>
      </c>
      <c r="J2" s="168" t="s">
        <v>71</v>
      </c>
      <c r="K2" s="169"/>
      <c r="L2" s="169"/>
      <c r="M2" s="169"/>
      <c r="N2" s="169"/>
      <c r="O2" s="169"/>
      <c r="P2" s="169"/>
      <c r="Q2" s="169"/>
      <c r="R2" s="170"/>
      <c r="S2" s="171" t="s">
        <v>24</v>
      </c>
      <c r="T2" s="172"/>
      <c r="U2" s="9"/>
      <c r="V2" s="173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5"/>
      <c r="AN2" s="48"/>
      <c r="AO2" s="142"/>
      <c r="AP2" s="142"/>
      <c r="AQ2" s="142"/>
      <c r="AR2" s="142"/>
      <c r="AS2" s="142"/>
      <c r="AT2" s="102"/>
      <c r="AU2" s="102"/>
      <c r="AV2" s="102"/>
      <c r="AW2" s="104"/>
    </row>
    <row r="3" spans="1:49" ht="27" customHeight="1" thickBot="1" x14ac:dyDescent="0.2">
      <c r="A3" s="161"/>
      <c r="B3" s="160"/>
      <c r="C3" s="165"/>
      <c r="D3" s="166"/>
      <c r="E3" s="167"/>
      <c r="F3" s="143" t="s">
        <v>24</v>
      </c>
      <c r="G3" s="144"/>
      <c r="H3" s="145"/>
      <c r="I3" s="146" t="s">
        <v>71</v>
      </c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147"/>
      <c r="AM3" s="148"/>
      <c r="AN3" s="48"/>
      <c r="AO3" s="149" t="s">
        <v>19</v>
      </c>
      <c r="AP3" s="144"/>
      <c r="AQ3" s="144"/>
      <c r="AR3" s="144"/>
      <c r="AS3" s="150"/>
      <c r="AT3" s="102"/>
      <c r="AU3" s="102"/>
      <c r="AV3" s="102"/>
      <c r="AW3" s="104"/>
    </row>
    <row r="4" spans="1:49" ht="45" customHeight="1" thickBot="1" x14ac:dyDescent="0.2">
      <c r="A4" s="47"/>
      <c r="B4" s="48"/>
      <c r="C4" s="151" t="s">
        <v>18</v>
      </c>
      <c r="D4" s="142"/>
      <c r="E4" s="142"/>
      <c r="F4" s="142"/>
      <c r="G4" s="142"/>
      <c r="H4" s="152"/>
      <c r="I4" s="153" t="s">
        <v>75</v>
      </c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  <c r="AG4" s="154"/>
      <c r="AH4" s="154"/>
      <c r="AI4" s="154"/>
      <c r="AJ4" s="154"/>
      <c r="AK4" s="154"/>
      <c r="AL4" s="154"/>
      <c r="AM4" s="155"/>
      <c r="AN4" s="48"/>
      <c r="AO4" s="156" t="s">
        <v>20</v>
      </c>
      <c r="AP4" s="157"/>
      <c r="AQ4" s="157"/>
      <c r="AR4" s="158"/>
      <c r="AS4" s="106" t="s">
        <v>28</v>
      </c>
      <c r="AT4" s="103"/>
      <c r="AU4" s="103"/>
      <c r="AV4" s="103"/>
      <c r="AW4" s="105"/>
    </row>
    <row r="5" spans="1:49" ht="45" customHeight="1" thickBot="1" x14ac:dyDescent="0.2">
      <c r="A5" s="47"/>
      <c r="B5" s="48"/>
      <c r="C5" s="149" t="s">
        <v>0</v>
      </c>
      <c r="D5" s="144"/>
      <c r="E5" s="144"/>
      <c r="F5" s="144"/>
      <c r="G5" s="144"/>
      <c r="H5" s="145"/>
      <c r="I5" s="176" t="s">
        <v>100</v>
      </c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177"/>
      <c r="AA5" s="177"/>
      <c r="AB5" s="177"/>
      <c r="AC5" s="177"/>
      <c r="AD5" s="177"/>
      <c r="AE5" s="177"/>
      <c r="AF5" s="177"/>
      <c r="AG5" s="177"/>
      <c r="AH5" s="177"/>
      <c r="AI5" s="177"/>
      <c r="AJ5" s="177"/>
      <c r="AK5" s="177"/>
      <c r="AL5" s="177"/>
      <c r="AM5" s="178"/>
      <c r="AN5" s="48"/>
      <c r="AO5" s="156" t="s">
        <v>26</v>
      </c>
      <c r="AP5" s="157"/>
      <c r="AQ5" s="157"/>
      <c r="AR5" s="158"/>
      <c r="AS5" s="107" t="s">
        <v>28</v>
      </c>
      <c r="AT5" s="103"/>
      <c r="AU5" s="103"/>
      <c r="AV5" s="103"/>
      <c r="AW5" s="105"/>
    </row>
    <row r="6" spans="1:49" ht="84.95" customHeight="1" thickBot="1" x14ac:dyDescent="0.2">
      <c r="A6" s="47"/>
      <c r="B6" s="48"/>
      <c r="C6" s="149" t="s">
        <v>1</v>
      </c>
      <c r="D6" s="144"/>
      <c r="E6" s="144"/>
      <c r="F6" s="144"/>
      <c r="G6" s="144"/>
      <c r="H6" s="145"/>
      <c r="I6" s="153" t="s">
        <v>76</v>
      </c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5"/>
      <c r="AN6" s="48"/>
      <c r="AO6" s="59"/>
      <c r="AP6" s="59"/>
      <c r="AQ6" s="59"/>
      <c r="AR6" s="59"/>
      <c r="AS6" s="59"/>
      <c r="AT6" s="59"/>
      <c r="AU6" s="59"/>
      <c r="AV6" s="59"/>
      <c r="AW6" s="60"/>
    </row>
    <row r="7" spans="1:49" ht="13.5" customHeight="1" thickBot="1" x14ac:dyDescent="0.2">
      <c r="A7" s="50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2"/>
    </row>
    <row r="8" spans="1:49" ht="27" customHeight="1" x14ac:dyDescent="0.15">
      <c r="A8" s="179" t="s">
        <v>2</v>
      </c>
      <c r="B8" s="182" t="s">
        <v>31</v>
      </c>
      <c r="C8" s="183"/>
      <c r="D8" s="183"/>
      <c r="E8" s="183"/>
      <c r="F8" s="183"/>
      <c r="G8" s="183"/>
      <c r="H8" s="183"/>
      <c r="I8" s="183"/>
      <c r="J8" s="184"/>
      <c r="K8" s="191" t="s">
        <v>29</v>
      </c>
      <c r="L8" s="192"/>
      <c r="M8" s="193"/>
      <c r="N8" s="191"/>
      <c r="O8" s="192"/>
      <c r="P8" s="193"/>
      <c r="Q8" s="214" t="s">
        <v>43</v>
      </c>
      <c r="R8" s="215"/>
      <c r="S8" s="215"/>
      <c r="T8" s="215"/>
      <c r="U8" s="215"/>
      <c r="V8" s="215"/>
      <c r="W8" s="215"/>
      <c r="X8" s="215"/>
      <c r="Y8" s="216"/>
      <c r="Z8" s="191" t="s">
        <v>83</v>
      </c>
      <c r="AA8" s="192"/>
      <c r="AB8" s="192"/>
      <c r="AC8" s="191"/>
      <c r="AD8" s="192"/>
      <c r="AE8" s="192"/>
      <c r="AF8" s="191" t="s">
        <v>46</v>
      </c>
      <c r="AG8" s="192"/>
      <c r="AH8" s="192"/>
      <c r="AI8" s="205" t="s">
        <v>4</v>
      </c>
      <c r="AJ8" s="206"/>
      <c r="AK8" s="206"/>
      <c r="AL8" s="205" t="s">
        <v>21</v>
      </c>
      <c r="AM8" s="206"/>
      <c r="AN8" s="206"/>
      <c r="AO8" s="211" t="s">
        <v>30</v>
      </c>
      <c r="AP8" s="211" t="s">
        <v>32</v>
      </c>
      <c r="AQ8" s="211" t="s">
        <v>68</v>
      </c>
      <c r="AR8" s="94"/>
      <c r="AS8" s="194" t="s">
        <v>40</v>
      </c>
      <c r="AT8" s="99"/>
      <c r="AU8" s="194" t="s">
        <v>41</v>
      </c>
      <c r="AV8" s="194" t="s">
        <v>69</v>
      </c>
      <c r="AW8" s="194" t="s">
        <v>70</v>
      </c>
    </row>
    <row r="9" spans="1:49" ht="27" customHeight="1" thickBot="1" x14ac:dyDescent="0.2">
      <c r="A9" s="180"/>
      <c r="B9" s="185"/>
      <c r="C9" s="186"/>
      <c r="D9" s="186"/>
      <c r="E9" s="186"/>
      <c r="F9" s="186"/>
      <c r="G9" s="186"/>
      <c r="H9" s="186"/>
      <c r="I9" s="186"/>
      <c r="J9" s="187"/>
      <c r="K9" s="197" t="s">
        <v>47</v>
      </c>
      <c r="L9" s="198"/>
      <c r="M9" s="199"/>
      <c r="N9" s="197"/>
      <c r="O9" s="198"/>
      <c r="P9" s="199"/>
      <c r="Q9" s="200" t="s">
        <v>61</v>
      </c>
      <c r="R9" s="201"/>
      <c r="S9" s="202"/>
      <c r="T9" s="200"/>
      <c r="U9" s="201"/>
      <c r="V9" s="202"/>
      <c r="W9" s="200" t="s">
        <v>48</v>
      </c>
      <c r="X9" s="201"/>
      <c r="Y9" s="201"/>
      <c r="Z9" s="203" t="s">
        <v>84</v>
      </c>
      <c r="AA9" s="204"/>
      <c r="AB9" s="204"/>
      <c r="AC9" s="197"/>
      <c r="AD9" s="198"/>
      <c r="AE9" s="198"/>
      <c r="AF9" s="197" t="s">
        <v>81</v>
      </c>
      <c r="AG9" s="198"/>
      <c r="AH9" s="198"/>
      <c r="AI9" s="197" t="s">
        <v>44</v>
      </c>
      <c r="AJ9" s="198"/>
      <c r="AK9" s="198"/>
      <c r="AL9" s="197" t="s">
        <v>51</v>
      </c>
      <c r="AM9" s="198"/>
      <c r="AN9" s="198"/>
      <c r="AO9" s="212"/>
      <c r="AP9" s="212"/>
      <c r="AQ9" s="212"/>
      <c r="AR9" s="207" t="s">
        <v>27</v>
      </c>
      <c r="AS9" s="195"/>
      <c r="AT9" s="209" t="s">
        <v>27</v>
      </c>
      <c r="AU9" s="195"/>
      <c r="AV9" s="195"/>
      <c r="AW9" s="195"/>
    </row>
    <row r="10" spans="1:49" ht="12" customHeight="1" thickBot="1" x14ac:dyDescent="0.2">
      <c r="A10" s="181"/>
      <c r="B10" s="188"/>
      <c r="C10" s="189"/>
      <c r="D10" s="189"/>
      <c r="E10" s="189"/>
      <c r="F10" s="189"/>
      <c r="G10" s="189"/>
      <c r="H10" s="189"/>
      <c r="I10" s="189"/>
      <c r="J10" s="190"/>
      <c r="K10" s="16"/>
      <c r="L10" s="13"/>
      <c r="M10" s="14"/>
      <c r="N10" s="15"/>
      <c r="O10" s="15"/>
      <c r="P10" s="15"/>
      <c r="Q10" s="115"/>
      <c r="R10" s="116"/>
      <c r="S10" s="117"/>
      <c r="T10" s="118"/>
      <c r="U10" s="118"/>
      <c r="V10" s="118"/>
      <c r="W10" s="115"/>
      <c r="X10" s="116"/>
      <c r="Y10" s="117"/>
      <c r="Z10" s="16"/>
      <c r="AA10" s="13"/>
      <c r="AB10" s="14"/>
      <c r="AC10" s="16"/>
      <c r="AD10" s="13"/>
      <c r="AE10" s="14"/>
      <c r="AF10" s="16"/>
      <c r="AG10" s="13"/>
      <c r="AH10" s="14"/>
      <c r="AI10" s="17"/>
      <c r="AJ10" s="15"/>
      <c r="AK10" s="15"/>
      <c r="AL10" s="17"/>
      <c r="AM10" s="15"/>
      <c r="AN10" s="15"/>
      <c r="AO10" s="213"/>
      <c r="AP10" s="213"/>
      <c r="AQ10" s="213"/>
      <c r="AR10" s="208"/>
      <c r="AS10" s="196"/>
      <c r="AT10" s="210"/>
      <c r="AU10" s="196"/>
      <c r="AV10" s="196"/>
      <c r="AW10" s="196"/>
    </row>
    <row r="11" spans="1:49" s="23" customFormat="1" ht="42" customHeight="1" x14ac:dyDescent="0.15">
      <c r="A11" s="137">
        <v>1</v>
      </c>
      <c r="B11" s="243" t="s">
        <v>95</v>
      </c>
      <c r="C11" s="244"/>
      <c r="D11" s="244"/>
      <c r="E11" s="246" t="s">
        <v>53</v>
      </c>
      <c r="F11" s="244"/>
      <c r="G11" s="244"/>
      <c r="H11" s="244"/>
      <c r="I11" s="244"/>
      <c r="J11" s="247"/>
      <c r="K11" s="17"/>
      <c r="L11" s="22"/>
      <c r="M11" s="112"/>
      <c r="N11" s="15"/>
      <c r="O11" s="22"/>
      <c r="P11" s="15"/>
      <c r="Q11" s="119"/>
      <c r="R11" s="120"/>
      <c r="S11" s="121"/>
      <c r="T11" s="118"/>
      <c r="U11" s="120"/>
      <c r="V11" s="118"/>
      <c r="W11" s="119"/>
      <c r="X11" s="120"/>
      <c r="Y11" s="121"/>
      <c r="Z11" s="17"/>
      <c r="AA11" s="22"/>
      <c r="AB11" s="112"/>
      <c r="AC11" s="17"/>
      <c r="AD11" s="22"/>
      <c r="AE11" s="112"/>
      <c r="AF11" s="17"/>
      <c r="AG11" s="22"/>
      <c r="AH11" s="112"/>
      <c r="AI11" s="17"/>
      <c r="AJ11" s="22"/>
      <c r="AK11" s="15"/>
      <c r="AL11" s="17"/>
      <c r="AM11" s="22"/>
      <c r="AN11" s="15"/>
      <c r="AO11" s="248" t="s">
        <v>50</v>
      </c>
      <c r="AP11" s="248"/>
      <c r="AQ11" s="250">
        <v>0</v>
      </c>
      <c r="AR11" s="217"/>
      <c r="AS11" s="219"/>
      <c r="AT11" s="217"/>
      <c r="AU11" s="219"/>
      <c r="AV11" s="315"/>
      <c r="AW11" s="319"/>
    </row>
    <row r="12" spans="1:49" s="23" customFormat="1" ht="11.25" customHeight="1" x14ac:dyDescent="0.15">
      <c r="A12" s="54"/>
      <c r="B12" s="245"/>
      <c r="C12" s="234"/>
      <c r="D12" s="234"/>
      <c r="E12" s="233"/>
      <c r="F12" s="234"/>
      <c r="G12" s="234"/>
      <c r="H12" s="234"/>
      <c r="I12" s="234"/>
      <c r="J12" s="235"/>
      <c r="K12" s="97"/>
      <c r="L12" s="27"/>
      <c r="M12" s="98"/>
      <c r="N12" s="27"/>
      <c r="O12" s="27"/>
      <c r="P12" s="27"/>
      <c r="Q12" s="122"/>
      <c r="R12" s="123"/>
      <c r="S12" s="124"/>
      <c r="T12" s="123"/>
      <c r="U12" s="123"/>
      <c r="V12" s="123"/>
      <c r="W12" s="122"/>
      <c r="X12" s="123"/>
      <c r="Y12" s="124"/>
      <c r="Z12" s="97"/>
      <c r="AA12" s="27"/>
      <c r="AB12" s="98"/>
      <c r="AC12" s="97"/>
      <c r="AD12" s="27"/>
      <c r="AE12" s="98"/>
      <c r="AF12" s="97"/>
      <c r="AG12" s="27"/>
      <c r="AH12" s="98"/>
      <c r="AI12" s="97"/>
      <c r="AJ12" s="27"/>
      <c r="AK12" s="27"/>
      <c r="AL12" s="97"/>
      <c r="AM12" s="27"/>
      <c r="AN12" s="27"/>
      <c r="AO12" s="249"/>
      <c r="AP12" s="249"/>
      <c r="AQ12" s="251"/>
      <c r="AR12" s="218"/>
      <c r="AS12" s="220"/>
      <c r="AT12" s="218"/>
      <c r="AU12" s="220"/>
      <c r="AV12" s="316"/>
      <c r="AW12" s="320"/>
    </row>
    <row r="13" spans="1:49" s="23" customFormat="1" ht="11.25" customHeight="1" x14ac:dyDescent="0.15">
      <c r="A13" s="285">
        <v>2</v>
      </c>
      <c r="B13" s="221"/>
      <c r="C13" s="222"/>
      <c r="D13" s="222"/>
      <c r="E13" s="227" t="s">
        <v>77</v>
      </c>
      <c r="F13" s="228"/>
      <c r="G13" s="228"/>
      <c r="H13" s="228"/>
      <c r="I13" s="228"/>
      <c r="J13" s="229"/>
      <c r="K13" s="30"/>
      <c r="L13" s="111"/>
      <c r="M13" s="28"/>
      <c r="N13" s="31"/>
      <c r="O13" s="32"/>
      <c r="P13" s="31"/>
      <c r="Q13" s="125"/>
      <c r="R13" s="126"/>
      <c r="S13" s="127"/>
      <c r="T13" s="128"/>
      <c r="U13" s="126"/>
      <c r="V13" s="128"/>
      <c r="W13" s="125"/>
      <c r="X13" s="126"/>
      <c r="Y13" s="127"/>
      <c r="Z13" s="30"/>
      <c r="AA13" s="111"/>
      <c r="AB13" s="28"/>
      <c r="AC13" s="30"/>
      <c r="AD13" s="111"/>
      <c r="AE13" s="28"/>
      <c r="AF13" s="30"/>
      <c r="AG13" s="111"/>
      <c r="AH13" s="28"/>
      <c r="AI13" s="30"/>
      <c r="AJ13" s="111"/>
      <c r="AK13" s="29"/>
      <c r="AL13" s="30"/>
      <c r="AM13" s="111"/>
      <c r="AN13" s="29"/>
      <c r="AO13" s="236" t="s">
        <v>50</v>
      </c>
      <c r="AP13" s="236"/>
      <c r="AQ13" s="252">
        <f>AO13*AP13</f>
        <v>0</v>
      </c>
      <c r="AR13" s="238"/>
      <c r="AS13" s="241"/>
      <c r="AT13" s="238"/>
      <c r="AU13" s="241"/>
      <c r="AV13" s="317"/>
      <c r="AW13" s="321"/>
    </row>
    <row r="14" spans="1:49" s="23" customFormat="1" ht="42" customHeight="1" x14ac:dyDescent="0.15">
      <c r="A14" s="286"/>
      <c r="B14" s="223"/>
      <c r="C14" s="224"/>
      <c r="D14" s="224"/>
      <c r="E14" s="230"/>
      <c r="F14" s="231"/>
      <c r="G14" s="231"/>
      <c r="H14" s="231"/>
      <c r="I14" s="231"/>
      <c r="J14" s="232"/>
      <c r="K14" s="21"/>
      <c r="L14" s="18"/>
      <c r="M14" s="19"/>
      <c r="N14" s="15"/>
      <c r="O14" s="22"/>
      <c r="P14" s="15"/>
      <c r="Q14" s="119"/>
      <c r="R14" s="120"/>
      <c r="S14" s="121"/>
      <c r="T14" s="118"/>
      <c r="U14" s="120"/>
      <c r="V14" s="118"/>
      <c r="W14" s="119"/>
      <c r="X14" s="120"/>
      <c r="Y14" s="121"/>
      <c r="Z14" s="21"/>
      <c r="AA14" s="18"/>
      <c r="AB14" s="19"/>
      <c r="AC14" s="21"/>
      <c r="AD14" s="18"/>
      <c r="AE14" s="19"/>
      <c r="AF14" s="21"/>
      <c r="AG14" s="18"/>
      <c r="AH14" s="19"/>
      <c r="AI14" s="21"/>
      <c r="AJ14" s="18"/>
      <c r="AK14" s="20"/>
      <c r="AL14" s="21"/>
      <c r="AM14" s="18"/>
      <c r="AN14" s="20"/>
      <c r="AO14" s="236"/>
      <c r="AP14" s="236"/>
      <c r="AQ14" s="252"/>
      <c r="AR14" s="239"/>
      <c r="AS14" s="241"/>
      <c r="AT14" s="239"/>
      <c r="AU14" s="241"/>
      <c r="AV14" s="317"/>
      <c r="AW14" s="321"/>
    </row>
    <row r="15" spans="1:49" s="23" customFormat="1" ht="12" customHeight="1" x14ac:dyDescent="0.15">
      <c r="A15" s="287"/>
      <c r="B15" s="225"/>
      <c r="C15" s="226"/>
      <c r="D15" s="226"/>
      <c r="E15" s="233"/>
      <c r="F15" s="234"/>
      <c r="G15" s="234"/>
      <c r="H15" s="234"/>
      <c r="I15" s="234"/>
      <c r="J15" s="235"/>
      <c r="K15" s="26"/>
      <c r="L15" s="24"/>
      <c r="M15" s="25"/>
      <c r="N15" s="27"/>
      <c r="O15" s="27"/>
      <c r="P15" s="27"/>
      <c r="Q15" s="122"/>
      <c r="R15" s="123"/>
      <c r="S15" s="124"/>
      <c r="T15" s="123"/>
      <c r="U15" s="123"/>
      <c r="V15" s="123"/>
      <c r="W15" s="122"/>
      <c r="X15" s="123"/>
      <c r="Y15" s="124"/>
      <c r="Z15" s="26"/>
      <c r="AA15" s="24"/>
      <c r="AB15" s="25"/>
      <c r="AC15" s="26"/>
      <c r="AD15" s="24"/>
      <c r="AE15" s="25"/>
      <c r="AF15" s="26"/>
      <c r="AG15" s="24"/>
      <c r="AH15" s="25"/>
      <c r="AI15" s="26"/>
      <c r="AJ15" s="24"/>
      <c r="AK15" s="24"/>
      <c r="AL15" s="26"/>
      <c r="AM15" s="24"/>
      <c r="AN15" s="24"/>
      <c r="AO15" s="237"/>
      <c r="AP15" s="237"/>
      <c r="AQ15" s="253"/>
      <c r="AR15" s="240"/>
      <c r="AS15" s="242"/>
      <c r="AT15" s="240"/>
      <c r="AU15" s="242"/>
      <c r="AV15" s="318"/>
      <c r="AW15" s="322"/>
    </row>
    <row r="16" spans="1:49" s="23" customFormat="1" ht="12" customHeight="1" x14ac:dyDescent="0.15">
      <c r="A16" s="53">
        <v>3</v>
      </c>
      <c r="B16" s="254"/>
      <c r="C16" s="228"/>
      <c r="D16" s="228"/>
      <c r="E16" s="227" t="s">
        <v>78</v>
      </c>
      <c r="F16" s="228"/>
      <c r="G16" s="228"/>
      <c r="H16" s="228"/>
      <c r="I16" s="228"/>
      <c r="J16" s="229"/>
      <c r="K16" s="21"/>
      <c r="L16" s="18"/>
      <c r="M16" s="19"/>
      <c r="N16" s="15"/>
      <c r="O16" s="22"/>
      <c r="P16" s="15"/>
      <c r="Q16" s="119"/>
      <c r="R16" s="120"/>
      <c r="S16" s="121"/>
      <c r="T16" s="118"/>
      <c r="U16" s="120"/>
      <c r="V16" s="118"/>
      <c r="W16" s="119"/>
      <c r="X16" s="120"/>
      <c r="Y16" s="121"/>
      <c r="Z16" s="21"/>
      <c r="AA16" s="18"/>
      <c r="AB16" s="19"/>
      <c r="AC16" s="21"/>
      <c r="AD16" s="18"/>
      <c r="AE16" s="19"/>
      <c r="AF16" s="21"/>
      <c r="AG16" s="18"/>
      <c r="AH16" s="19"/>
      <c r="AI16" s="21"/>
      <c r="AJ16" s="18"/>
      <c r="AK16" s="20"/>
      <c r="AL16" s="21"/>
      <c r="AM16" s="18"/>
      <c r="AN16" s="20"/>
      <c r="AO16" s="236" t="s">
        <v>54</v>
      </c>
      <c r="AP16" s="236"/>
      <c r="AQ16" s="252"/>
      <c r="AR16" s="238"/>
      <c r="AS16" s="241"/>
      <c r="AT16" s="238"/>
      <c r="AU16" s="241"/>
      <c r="AV16" s="317"/>
      <c r="AW16" s="321"/>
    </row>
    <row r="17" spans="1:49" s="23" customFormat="1" ht="42" customHeight="1" x14ac:dyDescent="0.15">
      <c r="A17" s="55"/>
      <c r="B17" s="255"/>
      <c r="C17" s="231"/>
      <c r="D17" s="231"/>
      <c r="E17" s="230"/>
      <c r="F17" s="231"/>
      <c r="G17" s="231"/>
      <c r="H17" s="231"/>
      <c r="I17" s="231"/>
      <c r="J17" s="232"/>
      <c r="K17" s="21"/>
      <c r="L17" s="18"/>
      <c r="M17" s="19"/>
      <c r="N17" s="15"/>
      <c r="O17" s="22"/>
      <c r="P17" s="15"/>
      <c r="Q17" s="119"/>
      <c r="R17" s="120"/>
      <c r="S17" s="121"/>
      <c r="T17" s="118"/>
      <c r="U17" s="120"/>
      <c r="V17" s="118"/>
      <c r="W17" s="119"/>
      <c r="X17" s="120"/>
      <c r="Y17" s="121"/>
      <c r="Z17" s="21"/>
      <c r="AA17" s="18"/>
      <c r="AB17" s="19"/>
      <c r="AC17" s="21"/>
      <c r="AD17" s="18"/>
      <c r="AE17" s="19"/>
      <c r="AF17" s="21"/>
      <c r="AG17" s="18"/>
      <c r="AH17" s="19"/>
      <c r="AI17" s="21"/>
      <c r="AJ17" s="18"/>
      <c r="AK17" s="20"/>
      <c r="AL17" s="21"/>
      <c r="AM17" s="18"/>
      <c r="AN17" s="20"/>
      <c r="AO17" s="236"/>
      <c r="AP17" s="236"/>
      <c r="AQ17" s="252"/>
      <c r="AR17" s="239"/>
      <c r="AS17" s="241"/>
      <c r="AT17" s="239"/>
      <c r="AU17" s="241"/>
      <c r="AV17" s="317"/>
      <c r="AW17" s="321"/>
    </row>
    <row r="18" spans="1:49" s="23" customFormat="1" ht="12" customHeight="1" x14ac:dyDescent="0.15">
      <c r="A18" s="54"/>
      <c r="B18" s="245"/>
      <c r="C18" s="234"/>
      <c r="D18" s="234"/>
      <c r="E18" s="233"/>
      <c r="F18" s="234"/>
      <c r="G18" s="234"/>
      <c r="H18" s="234"/>
      <c r="I18" s="234"/>
      <c r="J18" s="235"/>
      <c r="K18" s="21"/>
      <c r="L18" s="20"/>
      <c r="M18" s="19"/>
      <c r="N18" s="15"/>
      <c r="O18" s="15"/>
      <c r="P18" s="15"/>
      <c r="Q18" s="119"/>
      <c r="R18" s="118"/>
      <c r="S18" s="121"/>
      <c r="T18" s="118"/>
      <c r="U18" s="118"/>
      <c r="V18" s="118"/>
      <c r="W18" s="119"/>
      <c r="X18" s="118"/>
      <c r="Y18" s="121"/>
      <c r="Z18" s="21"/>
      <c r="AA18" s="20"/>
      <c r="AB18" s="19"/>
      <c r="AC18" s="21"/>
      <c r="AD18" s="20"/>
      <c r="AE18" s="19"/>
      <c r="AF18" s="21"/>
      <c r="AG18" s="20"/>
      <c r="AH18" s="19"/>
      <c r="AI18" s="21"/>
      <c r="AJ18" s="20"/>
      <c r="AK18" s="20"/>
      <c r="AL18" s="21"/>
      <c r="AM18" s="20"/>
      <c r="AN18" s="20"/>
      <c r="AO18" s="237"/>
      <c r="AP18" s="237"/>
      <c r="AQ18" s="253"/>
      <c r="AR18" s="240"/>
      <c r="AS18" s="242"/>
      <c r="AT18" s="240"/>
      <c r="AU18" s="242"/>
      <c r="AV18" s="318"/>
      <c r="AW18" s="322"/>
    </row>
    <row r="19" spans="1:49" s="23" customFormat="1" ht="12" customHeight="1" x14ac:dyDescent="0.15">
      <c r="A19" s="53">
        <v>4</v>
      </c>
      <c r="B19" s="254"/>
      <c r="C19" s="228"/>
      <c r="D19" s="228"/>
      <c r="E19" s="227" t="s">
        <v>66</v>
      </c>
      <c r="F19" s="228"/>
      <c r="G19" s="228"/>
      <c r="H19" s="228"/>
      <c r="I19" s="228"/>
      <c r="J19" s="229"/>
      <c r="K19" s="30"/>
      <c r="L19" s="111"/>
      <c r="M19" s="28"/>
      <c r="N19" s="31"/>
      <c r="O19" s="32"/>
      <c r="P19" s="31"/>
      <c r="Q19" s="125"/>
      <c r="R19" s="126"/>
      <c r="S19" s="127"/>
      <c r="T19" s="128"/>
      <c r="U19" s="126"/>
      <c r="V19" s="128"/>
      <c r="W19" s="125"/>
      <c r="X19" s="126"/>
      <c r="Y19" s="127"/>
      <c r="Z19" s="30"/>
      <c r="AA19" s="111"/>
      <c r="AB19" s="28"/>
      <c r="AC19" s="30"/>
      <c r="AD19" s="111"/>
      <c r="AE19" s="28"/>
      <c r="AF19" s="30"/>
      <c r="AG19" s="111"/>
      <c r="AH19" s="28"/>
      <c r="AI19" s="30"/>
      <c r="AJ19" s="111"/>
      <c r="AK19" s="29"/>
      <c r="AL19" s="30"/>
      <c r="AM19" s="111"/>
      <c r="AN19" s="29"/>
      <c r="AO19" s="236" t="s">
        <v>55</v>
      </c>
      <c r="AP19" s="236"/>
      <c r="AQ19" s="252"/>
      <c r="AR19" s="238"/>
      <c r="AS19" s="241"/>
      <c r="AT19" s="238"/>
      <c r="AU19" s="241"/>
      <c r="AV19" s="317"/>
      <c r="AW19" s="321"/>
    </row>
    <row r="20" spans="1:49" s="23" customFormat="1" ht="42" customHeight="1" x14ac:dyDescent="0.15">
      <c r="A20" s="55"/>
      <c r="B20" s="255"/>
      <c r="C20" s="231"/>
      <c r="D20" s="231"/>
      <c r="E20" s="230"/>
      <c r="F20" s="231"/>
      <c r="G20" s="231"/>
      <c r="H20" s="231"/>
      <c r="I20" s="231"/>
      <c r="J20" s="232"/>
      <c r="K20" s="21"/>
      <c r="L20" s="18"/>
      <c r="M20" s="19"/>
      <c r="N20" s="15"/>
      <c r="O20" s="22"/>
      <c r="P20" s="15"/>
      <c r="Q20" s="119"/>
      <c r="R20" s="120"/>
      <c r="S20" s="121"/>
      <c r="T20" s="118"/>
      <c r="U20" s="120"/>
      <c r="V20" s="118"/>
      <c r="W20" s="119"/>
      <c r="X20" s="120"/>
      <c r="Y20" s="121"/>
      <c r="Z20" s="21"/>
      <c r="AA20" s="18"/>
      <c r="AB20" s="19"/>
      <c r="AC20" s="21"/>
      <c r="AD20" s="18"/>
      <c r="AE20" s="19"/>
      <c r="AF20" s="21"/>
      <c r="AG20" s="18"/>
      <c r="AH20" s="19"/>
      <c r="AI20" s="21"/>
      <c r="AJ20" s="18"/>
      <c r="AK20" s="20"/>
      <c r="AL20" s="21"/>
      <c r="AM20" s="18"/>
      <c r="AN20" s="20"/>
      <c r="AO20" s="236"/>
      <c r="AP20" s="236"/>
      <c r="AQ20" s="252"/>
      <c r="AR20" s="239"/>
      <c r="AS20" s="241"/>
      <c r="AT20" s="239"/>
      <c r="AU20" s="241"/>
      <c r="AV20" s="317"/>
      <c r="AW20" s="321"/>
    </row>
    <row r="21" spans="1:49" s="23" customFormat="1" ht="12" customHeight="1" x14ac:dyDescent="0.15">
      <c r="A21" s="54"/>
      <c r="B21" s="245"/>
      <c r="C21" s="234"/>
      <c r="D21" s="234"/>
      <c r="E21" s="233"/>
      <c r="F21" s="234"/>
      <c r="G21" s="234"/>
      <c r="H21" s="234"/>
      <c r="I21" s="234"/>
      <c r="J21" s="235"/>
      <c r="K21" s="26"/>
      <c r="L21" s="24"/>
      <c r="M21" s="25"/>
      <c r="N21" s="27"/>
      <c r="O21" s="27"/>
      <c r="P21" s="27"/>
      <c r="Q21" s="122"/>
      <c r="R21" s="123"/>
      <c r="S21" s="124"/>
      <c r="T21" s="123"/>
      <c r="U21" s="123"/>
      <c r="V21" s="123"/>
      <c r="W21" s="122"/>
      <c r="X21" s="123"/>
      <c r="Y21" s="124"/>
      <c r="Z21" s="26"/>
      <c r="AA21" s="24"/>
      <c r="AB21" s="25"/>
      <c r="AC21" s="26"/>
      <c r="AD21" s="24"/>
      <c r="AE21" s="25"/>
      <c r="AF21" s="26"/>
      <c r="AG21" s="24"/>
      <c r="AH21" s="25"/>
      <c r="AI21" s="26"/>
      <c r="AJ21" s="24"/>
      <c r="AK21" s="24"/>
      <c r="AL21" s="26"/>
      <c r="AM21" s="24"/>
      <c r="AN21" s="24"/>
      <c r="AO21" s="237"/>
      <c r="AP21" s="237"/>
      <c r="AQ21" s="253"/>
      <c r="AR21" s="240"/>
      <c r="AS21" s="242"/>
      <c r="AT21" s="240"/>
      <c r="AU21" s="242"/>
      <c r="AV21" s="318"/>
      <c r="AW21" s="322"/>
    </row>
    <row r="22" spans="1:49" s="23" customFormat="1" ht="12" customHeight="1" x14ac:dyDescent="0.15">
      <c r="A22" s="55">
        <v>5</v>
      </c>
      <c r="B22" s="254"/>
      <c r="C22" s="228"/>
      <c r="D22" s="228"/>
      <c r="E22" s="260" t="s">
        <v>79</v>
      </c>
      <c r="F22" s="261"/>
      <c r="G22" s="261"/>
      <c r="H22" s="261"/>
      <c r="I22" s="261"/>
      <c r="J22" s="262"/>
      <c r="K22" s="30"/>
      <c r="L22" s="111"/>
      <c r="M22" s="28"/>
      <c r="N22" s="31"/>
      <c r="O22" s="32"/>
      <c r="P22" s="31"/>
      <c r="Q22" s="125"/>
      <c r="R22" s="126"/>
      <c r="S22" s="127"/>
      <c r="T22" s="128"/>
      <c r="U22" s="126"/>
      <c r="V22" s="128"/>
      <c r="W22" s="125"/>
      <c r="X22" s="126"/>
      <c r="Y22" s="127"/>
      <c r="Z22" s="30"/>
      <c r="AA22" s="111"/>
      <c r="AB22" s="28"/>
      <c r="AC22" s="30"/>
      <c r="AD22" s="111"/>
      <c r="AE22" s="28"/>
      <c r="AF22" s="30"/>
      <c r="AG22" s="111"/>
      <c r="AH22" s="28"/>
      <c r="AI22" s="30"/>
      <c r="AJ22" s="111"/>
      <c r="AK22" s="29"/>
      <c r="AL22" s="30"/>
      <c r="AM22" s="111"/>
      <c r="AN22" s="29"/>
      <c r="AO22" s="236" t="s">
        <v>58</v>
      </c>
      <c r="AP22" s="236"/>
      <c r="AQ22" s="252"/>
      <c r="AR22" s="238"/>
      <c r="AS22" s="241"/>
      <c r="AT22" s="238"/>
      <c r="AU22" s="241"/>
      <c r="AV22" s="317"/>
      <c r="AW22" s="321"/>
    </row>
    <row r="23" spans="1:49" s="23" customFormat="1" ht="42" customHeight="1" x14ac:dyDescent="0.15">
      <c r="A23" s="55"/>
      <c r="B23" s="255"/>
      <c r="C23" s="231"/>
      <c r="D23" s="231"/>
      <c r="E23" s="263"/>
      <c r="F23" s="264"/>
      <c r="G23" s="264"/>
      <c r="H23" s="264"/>
      <c r="I23" s="264"/>
      <c r="J23" s="265"/>
      <c r="K23" s="21"/>
      <c r="L23" s="18"/>
      <c r="M23" s="19"/>
      <c r="N23" s="15"/>
      <c r="O23" s="22"/>
      <c r="P23" s="15"/>
      <c r="Q23" s="119"/>
      <c r="R23" s="120"/>
      <c r="S23" s="121"/>
      <c r="T23" s="118"/>
      <c r="U23" s="120"/>
      <c r="V23" s="118"/>
      <c r="W23" s="119"/>
      <c r="X23" s="120"/>
      <c r="Y23" s="121"/>
      <c r="Z23" s="21"/>
      <c r="AA23" s="18"/>
      <c r="AB23" s="19"/>
      <c r="AC23" s="21"/>
      <c r="AD23" s="18"/>
      <c r="AE23" s="19"/>
      <c r="AF23" s="21"/>
      <c r="AG23" s="18"/>
      <c r="AH23" s="19"/>
      <c r="AI23" s="21"/>
      <c r="AJ23" s="18"/>
      <c r="AK23" s="20"/>
      <c r="AL23" s="21"/>
      <c r="AM23" s="18"/>
      <c r="AN23" s="20"/>
      <c r="AO23" s="236"/>
      <c r="AP23" s="236"/>
      <c r="AQ23" s="252"/>
      <c r="AR23" s="239"/>
      <c r="AS23" s="241"/>
      <c r="AT23" s="239"/>
      <c r="AU23" s="241"/>
      <c r="AV23" s="317"/>
      <c r="AW23" s="321"/>
    </row>
    <row r="24" spans="1:49" s="23" customFormat="1" ht="12" customHeight="1" x14ac:dyDescent="0.15">
      <c r="A24" s="56"/>
      <c r="B24" s="245"/>
      <c r="C24" s="234"/>
      <c r="D24" s="234"/>
      <c r="E24" s="266"/>
      <c r="F24" s="267"/>
      <c r="G24" s="267"/>
      <c r="H24" s="267"/>
      <c r="I24" s="267"/>
      <c r="J24" s="268"/>
      <c r="K24" s="26"/>
      <c r="L24" s="24"/>
      <c r="M24" s="25"/>
      <c r="N24" s="27"/>
      <c r="O24" s="27"/>
      <c r="P24" s="27"/>
      <c r="Q24" s="122"/>
      <c r="R24" s="123"/>
      <c r="S24" s="124"/>
      <c r="T24" s="123"/>
      <c r="U24" s="123"/>
      <c r="V24" s="123"/>
      <c r="W24" s="122"/>
      <c r="X24" s="123"/>
      <c r="Y24" s="124"/>
      <c r="Z24" s="26"/>
      <c r="AA24" s="24"/>
      <c r="AB24" s="25"/>
      <c r="AC24" s="26"/>
      <c r="AD24" s="24"/>
      <c r="AE24" s="25"/>
      <c r="AF24" s="26"/>
      <c r="AG24" s="24"/>
      <c r="AH24" s="25"/>
      <c r="AI24" s="26"/>
      <c r="AJ24" s="24"/>
      <c r="AK24" s="24"/>
      <c r="AL24" s="26"/>
      <c r="AM24" s="24"/>
      <c r="AN24" s="24"/>
      <c r="AO24" s="237"/>
      <c r="AP24" s="237"/>
      <c r="AQ24" s="253"/>
      <c r="AR24" s="240"/>
      <c r="AS24" s="242"/>
      <c r="AT24" s="240"/>
      <c r="AU24" s="242"/>
      <c r="AV24" s="318"/>
      <c r="AW24" s="322"/>
    </row>
    <row r="25" spans="1:49" s="23" customFormat="1" ht="12" customHeight="1" x14ac:dyDescent="0.15">
      <c r="A25" s="55">
        <v>6</v>
      </c>
      <c r="B25" s="254" t="s">
        <v>96</v>
      </c>
      <c r="C25" s="228"/>
      <c r="D25" s="228"/>
      <c r="E25" s="227" t="s">
        <v>80</v>
      </c>
      <c r="F25" s="228"/>
      <c r="G25" s="228"/>
      <c r="H25" s="228"/>
      <c r="I25" s="228"/>
      <c r="J25" s="229"/>
      <c r="K25" s="17"/>
      <c r="L25" s="22"/>
      <c r="M25" s="112"/>
      <c r="N25" s="15"/>
      <c r="O25" s="22"/>
      <c r="P25" s="15"/>
      <c r="Q25" s="119"/>
      <c r="R25" s="120"/>
      <c r="S25" s="121"/>
      <c r="T25" s="118"/>
      <c r="U25" s="120"/>
      <c r="V25" s="118"/>
      <c r="W25" s="119"/>
      <c r="X25" s="120"/>
      <c r="Y25" s="121"/>
      <c r="Z25" s="17"/>
      <c r="AA25" s="22"/>
      <c r="AB25" s="112"/>
      <c r="AC25" s="17"/>
      <c r="AD25" s="22"/>
      <c r="AE25" s="112"/>
      <c r="AF25" s="17"/>
      <c r="AG25" s="22"/>
      <c r="AH25" s="112"/>
      <c r="AI25" s="17"/>
      <c r="AJ25" s="22"/>
      <c r="AK25" s="15"/>
      <c r="AL25" s="17"/>
      <c r="AM25" s="22"/>
      <c r="AN25" s="15"/>
      <c r="AO25" s="248" t="s">
        <v>57</v>
      </c>
      <c r="AP25" s="248"/>
      <c r="AQ25" s="250"/>
      <c r="AR25" s="256"/>
      <c r="AS25" s="258"/>
      <c r="AT25" s="256"/>
      <c r="AU25" s="258"/>
      <c r="AV25" s="317"/>
      <c r="AW25" s="323"/>
    </row>
    <row r="26" spans="1:49" s="23" customFormat="1" ht="42" customHeight="1" x14ac:dyDescent="0.15">
      <c r="A26" s="55"/>
      <c r="B26" s="255"/>
      <c r="C26" s="231"/>
      <c r="D26" s="231"/>
      <c r="E26" s="230"/>
      <c r="F26" s="231"/>
      <c r="G26" s="231"/>
      <c r="H26" s="231"/>
      <c r="I26" s="231"/>
      <c r="J26" s="232"/>
      <c r="K26" s="17"/>
      <c r="L26" s="22"/>
      <c r="M26" s="112"/>
      <c r="N26" s="15"/>
      <c r="O26" s="22"/>
      <c r="P26" s="15"/>
      <c r="Q26" s="119"/>
      <c r="R26" s="120"/>
      <c r="S26" s="121"/>
      <c r="T26" s="118"/>
      <c r="U26" s="120"/>
      <c r="V26" s="118"/>
      <c r="W26" s="119"/>
      <c r="X26" s="120"/>
      <c r="Y26" s="121"/>
      <c r="Z26" s="17"/>
      <c r="AA26" s="22"/>
      <c r="AB26" s="112"/>
      <c r="AC26" s="17"/>
      <c r="AD26" s="22"/>
      <c r="AE26" s="112"/>
      <c r="AF26" s="17"/>
      <c r="AG26" s="22"/>
      <c r="AH26" s="112"/>
      <c r="AI26" s="17"/>
      <c r="AJ26" s="22"/>
      <c r="AK26" s="15"/>
      <c r="AL26" s="17"/>
      <c r="AM26" s="22"/>
      <c r="AN26" s="15"/>
      <c r="AO26" s="248"/>
      <c r="AP26" s="248"/>
      <c r="AQ26" s="250"/>
      <c r="AR26" s="257"/>
      <c r="AS26" s="258"/>
      <c r="AT26" s="257"/>
      <c r="AU26" s="258"/>
      <c r="AV26" s="317"/>
      <c r="AW26" s="323"/>
    </row>
    <row r="27" spans="1:49" s="23" customFormat="1" ht="12" customHeight="1" x14ac:dyDescent="0.15">
      <c r="A27" s="56"/>
      <c r="B27" s="245"/>
      <c r="C27" s="234"/>
      <c r="D27" s="234"/>
      <c r="E27" s="233"/>
      <c r="F27" s="234"/>
      <c r="G27" s="234"/>
      <c r="H27" s="234"/>
      <c r="I27" s="234"/>
      <c r="J27" s="235"/>
      <c r="K27" s="17"/>
      <c r="L27" s="15"/>
      <c r="M27" s="112"/>
      <c r="N27" s="15"/>
      <c r="O27" s="15"/>
      <c r="P27" s="15"/>
      <c r="Q27" s="119"/>
      <c r="R27" s="118"/>
      <c r="S27" s="121"/>
      <c r="T27" s="118"/>
      <c r="U27" s="118"/>
      <c r="V27" s="118"/>
      <c r="W27" s="119"/>
      <c r="X27" s="118"/>
      <c r="Y27" s="121"/>
      <c r="Z27" s="17"/>
      <c r="AA27" s="15"/>
      <c r="AB27" s="112"/>
      <c r="AC27" s="17"/>
      <c r="AD27" s="15"/>
      <c r="AE27" s="112"/>
      <c r="AF27" s="17"/>
      <c r="AG27" s="15"/>
      <c r="AH27" s="112"/>
      <c r="AI27" s="17"/>
      <c r="AJ27" s="15"/>
      <c r="AK27" s="15"/>
      <c r="AL27" s="17"/>
      <c r="AM27" s="15"/>
      <c r="AN27" s="15"/>
      <c r="AO27" s="249"/>
      <c r="AP27" s="249"/>
      <c r="AQ27" s="251"/>
      <c r="AR27" s="218"/>
      <c r="AS27" s="259"/>
      <c r="AT27" s="218"/>
      <c r="AU27" s="259"/>
      <c r="AV27" s="318"/>
      <c r="AW27" s="324"/>
    </row>
    <row r="28" spans="1:49" s="23" customFormat="1" ht="12" customHeight="1" x14ac:dyDescent="0.15">
      <c r="A28" s="55">
        <v>7</v>
      </c>
      <c r="B28" s="254"/>
      <c r="C28" s="228"/>
      <c r="D28" s="228"/>
      <c r="E28" s="227" t="s">
        <v>87</v>
      </c>
      <c r="F28" s="228"/>
      <c r="G28" s="228"/>
      <c r="H28" s="228"/>
      <c r="I28" s="228"/>
      <c r="J28" s="229"/>
      <c r="K28" s="30"/>
      <c r="L28" s="111"/>
      <c r="M28" s="28"/>
      <c r="N28" s="31"/>
      <c r="O28" s="32"/>
      <c r="P28" s="31"/>
      <c r="Q28" s="125"/>
      <c r="R28" s="126"/>
      <c r="S28" s="127"/>
      <c r="T28" s="128"/>
      <c r="U28" s="126"/>
      <c r="V28" s="128"/>
      <c r="W28" s="125"/>
      <c r="X28" s="126"/>
      <c r="Y28" s="127"/>
      <c r="Z28" s="30"/>
      <c r="AA28" s="111"/>
      <c r="AB28" s="28"/>
      <c r="AC28" s="30"/>
      <c r="AD28" s="111"/>
      <c r="AE28" s="28"/>
      <c r="AF28" s="30"/>
      <c r="AG28" s="111"/>
      <c r="AH28" s="28"/>
      <c r="AI28" s="30"/>
      <c r="AJ28" s="111"/>
      <c r="AK28" s="29"/>
      <c r="AL28" s="30"/>
      <c r="AM28" s="111"/>
      <c r="AN28" s="29"/>
      <c r="AO28" s="236" t="s">
        <v>55</v>
      </c>
      <c r="AP28" s="236"/>
      <c r="AQ28" s="252"/>
      <c r="AR28" s="238"/>
      <c r="AS28" s="241"/>
      <c r="AT28" s="238"/>
      <c r="AU28" s="241"/>
      <c r="AV28" s="317"/>
      <c r="AW28" s="321"/>
    </row>
    <row r="29" spans="1:49" s="23" customFormat="1" ht="42" customHeight="1" x14ac:dyDescent="0.15">
      <c r="A29" s="55"/>
      <c r="B29" s="255"/>
      <c r="C29" s="231"/>
      <c r="D29" s="231"/>
      <c r="E29" s="230"/>
      <c r="F29" s="231"/>
      <c r="G29" s="231"/>
      <c r="H29" s="231"/>
      <c r="I29" s="231"/>
      <c r="J29" s="232"/>
      <c r="K29" s="21"/>
      <c r="L29" s="18"/>
      <c r="M29" s="19"/>
      <c r="N29" s="15"/>
      <c r="O29" s="22"/>
      <c r="P29" s="15"/>
      <c r="Q29" s="119"/>
      <c r="R29" s="120"/>
      <c r="S29" s="121"/>
      <c r="T29" s="118"/>
      <c r="U29" s="120"/>
      <c r="V29" s="118"/>
      <c r="W29" s="119"/>
      <c r="X29" s="120"/>
      <c r="Y29" s="121"/>
      <c r="Z29" s="21"/>
      <c r="AA29" s="18"/>
      <c r="AB29" s="19"/>
      <c r="AC29" s="21"/>
      <c r="AD29" s="18"/>
      <c r="AE29" s="19"/>
      <c r="AF29" s="21"/>
      <c r="AG29" s="18"/>
      <c r="AH29" s="19"/>
      <c r="AI29" s="21"/>
      <c r="AJ29" s="18"/>
      <c r="AK29" s="20"/>
      <c r="AL29" s="21"/>
      <c r="AM29" s="18"/>
      <c r="AN29" s="20"/>
      <c r="AO29" s="236"/>
      <c r="AP29" s="236"/>
      <c r="AQ29" s="252"/>
      <c r="AR29" s="239"/>
      <c r="AS29" s="241"/>
      <c r="AT29" s="239"/>
      <c r="AU29" s="241"/>
      <c r="AV29" s="317"/>
      <c r="AW29" s="321"/>
    </row>
    <row r="30" spans="1:49" s="23" customFormat="1" ht="12" customHeight="1" x14ac:dyDescent="0.15">
      <c r="A30" s="56"/>
      <c r="B30" s="245"/>
      <c r="C30" s="234"/>
      <c r="D30" s="234"/>
      <c r="E30" s="233"/>
      <c r="F30" s="234"/>
      <c r="G30" s="234"/>
      <c r="H30" s="234"/>
      <c r="I30" s="234"/>
      <c r="J30" s="235"/>
      <c r="K30" s="26"/>
      <c r="L30" s="24"/>
      <c r="M30" s="25"/>
      <c r="N30" s="27"/>
      <c r="O30" s="27"/>
      <c r="P30" s="27"/>
      <c r="Q30" s="122"/>
      <c r="R30" s="123"/>
      <c r="S30" s="124"/>
      <c r="T30" s="123"/>
      <c r="U30" s="123"/>
      <c r="V30" s="123"/>
      <c r="W30" s="122"/>
      <c r="X30" s="123"/>
      <c r="Y30" s="124"/>
      <c r="Z30" s="26"/>
      <c r="AA30" s="24"/>
      <c r="AB30" s="25"/>
      <c r="AC30" s="26"/>
      <c r="AD30" s="24"/>
      <c r="AE30" s="25"/>
      <c r="AF30" s="26"/>
      <c r="AG30" s="24"/>
      <c r="AH30" s="25"/>
      <c r="AI30" s="26"/>
      <c r="AJ30" s="24"/>
      <c r="AK30" s="24"/>
      <c r="AL30" s="26"/>
      <c r="AM30" s="24"/>
      <c r="AN30" s="24"/>
      <c r="AO30" s="237"/>
      <c r="AP30" s="237"/>
      <c r="AQ30" s="253"/>
      <c r="AR30" s="240"/>
      <c r="AS30" s="242"/>
      <c r="AT30" s="240"/>
      <c r="AU30" s="242"/>
      <c r="AV30" s="318"/>
      <c r="AW30" s="322"/>
    </row>
    <row r="31" spans="1:49" s="23" customFormat="1" ht="12" customHeight="1" x14ac:dyDescent="0.15">
      <c r="A31" s="55">
        <v>8</v>
      </c>
      <c r="B31" s="254"/>
      <c r="C31" s="228"/>
      <c r="D31" s="228"/>
      <c r="E31" s="227"/>
      <c r="F31" s="228"/>
      <c r="G31" s="228"/>
      <c r="H31" s="228"/>
      <c r="I31" s="228"/>
      <c r="J31" s="229"/>
      <c r="K31" s="21"/>
      <c r="L31" s="18"/>
      <c r="M31" s="19"/>
      <c r="N31" s="15"/>
      <c r="O31" s="22"/>
      <c r="P31" s="15"/>
      <c r="Q31" s="119"/>
      <c r="R31" s="120"/>
      <c r="S31" s="121"/>
      <c r="T31" s="118"/>
      <c r="U31" s="120"/>
      <c r="V31" s="118"/>
      <c r="W31" s="119"/>
      <c r="X31" s="120"/>
      <c r="Y31" s="121"/>
      <c r="Z31" s="21"/>
      <c r="AA31" s="18"/>
      <c r="AB31" s="19"/>
      <c r="AC31" s="21"/>
      <c r="AD31" s="18"/>
      <c r="AE31" s="19"/>
      <c r="AF31" s="21"/>
      <c r="AG31" s="18"/>
      <c r="AH31" s="19"/>
      <c r="AI31" s="21"/>
      <c r="AJ31" s="18"/>
      <c r="AK31" s="20"/>
      <c r="AL31" s="21"/>
      <c r="AM31" s="18"/>
      <c r="AN31" s="20"/>
      <c r="AO31" s="236"/>
      <c r="AP31" s="236"/>
      <c r="AQ31" s="252"/>
      <c r="AR31" s="238"/>
      <c r="AS31" s="241"/>
      <c r="AT31" s="238"/>
      <c r="AU31" s="241"/>
      <c r="AV31" s="317"/>
      <c r="AW31" s="321"/>
    </row>
    <row r="32" spans="1:49" s="23" customFormat="1" ht="42" customHeight="1" x14ac:dyDescent="0.15">
      <c r="A32" s="55"/>
      <c r="B32" s="255"/>
      <c r="C32" s="231"/>
      <c r="D32" s="231"/>
      <c r="E32" s="230"/>
      <c r="F32" s="231"/>
      <c r="G32" s="231"/>
      <c r="H32" s="231"/>
      <c r="I32" s="231"/>
      <c r="J32" s="232"/>
      <c r="K32" s="21"/>
      <c r="L32" s="18"/>
      <c r="M32" s="19"/>
      <c r="N32" s="15"/>
      <c r="O32" s="22"/>
      <c r="P32" s="15"/>
      <c r="Q32" s="119"/>
      <c r="R32" s="120"/>
      <c r="S32" s="121"/>
      <c r="T32" s="118"/>
      <c r="U32" s="120"/>
      <c r="V32" s="118"/>
      <c r="W32" s="119"/>
      <c r="X32" s="120"/>
      <c r="Y32" s="121"/>
      <c r="Z32" s="21"/>
      <c r="AA32" s="18"/>
      <c r="AB32" s="19"/>
      <c r="AC32" s="21"/>
      <c r="AD32" s="18"/>
      <c r="AE32" s="19"/>
      <c r="AF32" s="21"/>
      <c r="AG32" s="18"/>
      <c r="AH32" s="19"/>
      <c r="AI32" s="21"/>
      <c r="AJ32" s="18"/>
      <c r="AK32" s="20"/>
      <c r="AL32" s="21"/>
      <c r="AM32" s="18"/>
      <c r="AN32" s="20"/>
      <c r="AO32" s="236"/>
      <c r="AP32" s="236"/>
      <c r="AQ32" s="252"/>
      <c r="AR32" s="239"/>
      <c r="AS32" s="241"/>
      <c r="AT32" s="239"/>
      <c r="AU32" s="241"/>
      <c r="AV32" s="317"/>
      <c r="AW32" s="321"/>
    </row>
    <row r="33" spans="1:49" s="23" customFormat="1" ht="12" customHeight="1" x14ac:dyDescent="0.15">
      <c r="A33" s="56"/>
      <c r="B33" s="245"/>
      <c r="C33" s="234"/>
      <c r="D33" s="234"/>
      <c r="E33" s="233"/>
      <c r="F33" s="234"/>
      <c r="G33" s="234"/>
      <c r="H33" s="234"/>
      <c r="I33" s="234"/>
      <c r="J33" s="235"/>
      <c r="K33" s="21"/>
      <c r="L33" s="20"/>
      <c r="M33" s="19"/>
      <c r="N33" s="15"/>
      <c r="O33" s="15"/>
      <c r="P33" s="15"/>
      <c r="Q33" s="119"/>
      <c r="R33" s="118"/>
      <c r="S33" s="121"/>
      <c r="T33" s="118"/>
      <c r="U33" s="118"/>
      <c r="V33" s="118"/>
      <c r="W33" s="119"/>
      <c r="X33" s="118"/>
      <c r="Y33" s="121"/>
      <c r="Z33" s="21"/>
      <c r="AA33" s="20"/>
      <c r="AB33" s="19"/>
      <c r="AC33" s="21"/>
      <c r="AD33" s="20"/>
      <c r="AE33" s="19"/>
      <c r="AF33" s="21"/>
      <c r="AG33" s="20"/>
      <c r="AH33" s="19"/>
      <c r="AI33" s="21"/>
      <c r="AJ33" s="20"/>
      <c r="AK33" s="20"/>
      <c r="AL33" s="21"/>
      <c r="AM33" s="20"/>
      <c r="AN33" s="20"/>
      <c r="AO33" s="237"/>
      <c r="AP33" s="237"/>
      <c r="AQ33" s="253"/>
      <c r="AR33" s="240"/>
      <c r="AS33" s="242"/>
      <c r="AT33" s="240"/>
      <c r="AU33" s="242"/>
      <c r="AV33" s="318"/>
      <c r="AW33" s="322"/>
    </row>
    <row r="34" spans="1:49" s="23" customFormat="1" ht="12" customHeight="1" x14ac:dyDescent="0.15">
      <c r="A34" s="55">
        <v>9</v>
      </c>
      <c r="B34" s="254"/>
      <c r="C34" s="228"/>
      <c r="D34" s="228"/>
      <c r="E34" s="227"/>
      <c r="F34" s="228"/>
      <c r="G34" s="228"/>
      <c r="H34" s="228"/>
      <c r="I34" s="228"/>
      <c r="J34" s="229"/>
      <c r="K34" s="30"/>
      <c r="L34" s="111"/>
      <c r="M34" s="28"/>
      <c r="N34" s="31"/>
      <c r="O34" s="32"/>
      <c r="P34" s="31"/>
      <c r="Q34" s="125"/>
      <c r="R34" s="126"/>
      <c r="S34" s="127"/>
      <c r="T34" s="128"/>
      <c r="U34" s="126"/>
      <c r="V34" s="128"/>
      <c r="W34" s="125"/>
      <c r="X34" s="126"/>
      <c r="Y34" s="127"/>
      <c r="Z34" s="100"/>
      <c r="AA34" s="32"/>
      <c r="AB34" s="101"/>
      <c r="AC34" s="100"/>
      <c r="AD34" s="32"/>
      <c r="AE34" s="101"/>
      <c r="AF34" s="100"/>
      <c r="AG34" s="32"/>
      <c r="AH34" s="101"/>
      <c r="AI34" s="100"/>
      <c r="AJ34" s="32"/>
      <c r="AK34" s="31"/>
      <c r="AL34" s="100"/>
      <c r="AM34" s="32"/>
      <c r="AN34" s="31"/>
      <c r="AO34" s="248"/>
      <c r="AP34" s="248"/>
      <c r="AQ34" s="250"/>
      <c r="AR34" s="256"/>
      <c r="AS34" s="258"/>
      <c r="AT34" s="256"/>
      <c r="AU34" s="258"/>
      <c r="AV34" s="317"/>
      <c r="AW34" s="323"/>
    </row>
    <row r="35" spans="1:49" s="23" customFormat="1" ht="42" customHeight="1" x14ac:dyDescent="0.15">
      <c r="A35" s="55"/>
      <c r="B35" s="255"/>
      <c r="C35" s="231"/>
      <c r="D35" s="231"/>
      <c r="E35" s="230"/>
      <c r="F35" s="231"/>
      <c r="G35" s="231"/>
      <c r="H35" s="231"/>
      <c r="I35" s="231"/>
      <c r="J35" s="232"/>
      <c r="K35" s="21"/>
      <c r="L35" s="18"/>
      <c r="M35" s="19"/>
      <c r="N35" s="15"/>
      <c r="O35" s="22"/>
      <c r="P35" s="15"/>
      <c r="Q35" s="119"/>
      <c r="R35" s="120"/>
      <c r="S35" s="121"/>
      <c r="T35" s="118"/>
      <c r="U35" s="120"/>
      <c r="V35" s="118"/>
      <c r="W35" s="119"/>
      <c r="X35" s="120"/>
      <c r="Y35" s="121"/>
      <c r="Z35" s="17"/>
      <c r="AA35" s="22"/>
      <c r="AB35" s="112"/>
      <c r="AC35" s="17"/>
      <c r="AD35" s="22"/>
      <c r="AE35" s="112"/>
      <c r="AF35" s="17"/>
      <c r="AG35" s="22"/>
      <c r="AH35" s="112"/>
      <c r="AI35" s="17"/>
      <c r="AJ35" s="22"/>
      <c r="AK35" s="15"/>
      <c r="AL35" s="17"/>
      <c r="AM35" s="22"/>
      <c r="AN35" s="15"/>
      <c r="AO35" s="248"/>
      <c r="AP35" s="248"/>
      <c r="AQ35" s="250"/>
      <c r="AR35" s="257"/>
      <c r="AS35" s="258"/>
      <c r="AT35" s="257"/>
      <c r="AU35" s="258"/>
      <c r="AV35" s="317"/>
      <c r="AW35" s="323"/>
    </row>
    <row r="36" spans="1:49" s="23" customFormat="1" ht="12" customHeight="1" x14ac:dyDescent="0.15">
      <c r="A36" s="56"/>
      <c r="B36" s="245"/>
      <c r="C36" s="234"/>
      <c r="D36" s="234"/>
      <c r="E36" s="233"/>
      <c r="F36" s="234"/>
      <c r="G36" s="234"/>
      <c r="H36" s="234"/>
      <c r="I36" s="234"/>
      <c r="J36" s="235"/>
      <c r="K36" s="26"/>
      <c r="L36" s="24"/>
      <c r="M36" s="25"/>
      <c r="N36" s="27"/>
      <c r="O36" s="27"/>
      <c r="P36" s="27"/>
      <c r="Q36" s="122"/>
      <c r="R36" s="123"/>
      <c r="S36" s="124"/>
      <c r="T36" s="123"/>
      <c r="U36" s="123"/>
      <c r="V36" s="123"/>
      <c r="W36" s="122"/>
      <c r="X36" s="123"/>
      <c r="Y36" s="124"/>
      <c r="Z36" s="97"/>
      <c r="AA36" s="27"/>
      <c r="AB36" s="98"/>
      <c r="AC36" s="97"/>
      <c r="AD36" s="27"/>
      <c r="AE36" s="98"/>
      <c r="AF36" s="97"/>
      <c r="AG36" s="27"/>
      <c r="AH36" s="98"/>
      <c r="AI36" s="97"/>
      <c r="AJ36" s="27"/>
      <c r="AK36" s="27"/>
      <c r="AL36" s="97"/>
      <c r="AM36" s="27"/>
      <c r="AN36" s="27"/>
      <c r="AO36" s="249"/>
      <c r="AP36" s="249"/>
      <c r="AQ36" s="251"/>
      <c r="AR36" s="218"/>
      <c r="AS36" s="259"/>
      <c r="AT36" s="218"/>
      <c r="AU36" s="259"/>
      <c r="AV36" s="318"/>
      <c r="AW36" s="324"/>
    </row>
    <row r="37" spans="1:49" s="23" customFormat="1" ht="12" customHeight="1" x14ac:dyDescent="0.15">
      <c r="A37" s="55">
        <v>10</v>
      </c>
      <c r="B37" s="254" t="s">
        <v>97</v>
      </c>
      <c r="C37" s="228"/>
      <c r="D37" s="228"/>
      <c r="E37" s="227" t="s">
        <v>85</v>
      </c>
      <c r="F37" s="228"/>
      <c r="G37" s="228"/>
      <c r="H37" s="228"/>
      <c r="I37" s="228"/>
      <c r="J37" s="229"/>
      <c r="K37" s="21"/>
      <c r="L37" s="18"/>
      <c r="M37" s="19"/>
      <c r="N37" s="15"/>
      <c r="O37" s="22"/>
      <c r="P37" s="15"/>
      <c r="Q37" s="119"/>
      <c r="R37" s="120"/>
      <c r="S37" s="121"/>
      <c r="T37" s="118"/>
      <c r="U37" s="120"/>
      <c r="V37" s="118"/>
      <c r="W37" s="119"/>
      <c r="X37" s="120"/>
      <c r="Y37" s="121"/>
      <c r="Z37" s="17"/>
      <c r="AA37" s="22"/>
      <c r="AB37" s="112"/>
      <c r="AC37" s="17"/>
      <c r="AD37" s="22"/>
      <c r="AE37" s="112"/>
      <c r="AF37" s="17"/>
      <c r="AG37" s="22"/>
      <c r="AH37" s="112"/>
      <c r="AI37" s="17"/>
      <c r="AJ37" s="22"/>
      <c r="AK37" s="15"/>
      <c r="AL37" s="17"/>
      <c r="AM37" s="22"/>
      <c r="AN37" s="15"/>
      <c r="AO37" s="248" t="s">
        <v>55</v>
      </c>
      <c r="AP37" s="236"/>
      <c r="AQ37" s="252"/>
      <c r="AR37" s="256"/>
      <c r="AS37" s="258"/>
      <c r="AT37" s="256"/>
      <c r="AU37" s="258"/>
      <c r="AV37" s="317"/>
      <c r="AW37" s="323"/>
    </row>
    <row r="38" spans="1:49" s="23" customFormat="1" ht="42" customHeight="1" x14ac:dyDescent="0.15">
      <c r="A38" s="55"/>
      <c r="B38" s="255"/>
      <c r="C38" s="231"/>
      <c r="D38" s="231"/>
      <c r="E38" s="230"/>
      <c r="F38" s="231"/>
      <c r="G38" s="231"/>
      <c r="H38" s="231"/>
      <c r="I38" s="231"/>
      <c r="J38" s="232"/>
      <c r="K38" s="21"/>
      <c r="L38" s="18"/>
      <c r="M38" s="19"/>
      <c r="N38" s="15"/>
      <c r="O38" s="22"/>
      <c r="P38" s="15"/>
      <c r="Q38" s="119"/>
      <c r="R38" s="120"/>
      <c r="S38" s="121"/>
      <c r="T38" s="118"/>
      <c r="U38" s="120"/>
      <c r="V38" s="118"/>
      <c r="W38" s="119"/>
      <c r="X38" s="120"/>
      <c r="Y38" s="121"/>
      <c r="Z38" s="17"/>
      <c r="AA38" s="22"/>
      <c r="AB38" s="112"/>
      <c r="AC38" s="17"/>
      <c r="AD38" s="22"/>
      <c r="AE38" s="112"/>
      <c r="AF38" s="17"/>
      <c r="AG38" s="22"/>
      <c r="AH38" s="112"/>
      <c r="AI38" s="17"/>
      <c r="AJ38" s="22"/>
      <c r="AK38" s="15"/>
      <c r="AL38" s="17"/>
      <c r="AM38" s="22"/>
      <c r="AN38" s="15"/>
      <c r="AO38" s="248"/>
      <c r="AP38" s="236"/>
      <c r="AQ38" s="252"/>
      <c r="AR38" s="257"/>
      <c r="AS38" s="258"/>
      <c r="AT38" s="257"/>
      <c r="AU38" s="258"/>
      <c r="AV38" s="317"/>
      <c r="AW38" s="323"/>
    </row>
    <row r="39" spans="1:49" s="23" customFormat="1" ht="12" customHeight="1" x14ac:dyDescent="0.15">
      <c r="A39" s="56"/>
      <c r="B39" s="245"/>
      <c r="C39" s="234"/>
      <c r="D39" s="234"/>
      <c r="E39" s="233"/>
      <c r="F39" s="234"/>
      <c r="G39" s="234"/>
      <c r="H39" s="234"/>
      <c r="I39" s="234"/>
      <c r="J39" s="235"/>
      <c r="K39" s="21"/>
      <c r="L39" s="20"/>
      <c r="M39" s="19"/>
      <c r="N39" s="15"/>
      <c r="O39" s="15"/>
      <c r="P39" s="15"/>
      <c r="Q39" s="119"/>
      <c r="R39" s="118"/>
      <c r="S39" s="121"/>
      <c r="T39" s="118"/>
      <c r="U39" s="118"/>
      <c r="V39" s="118"/>
      <c r="W39" s="119"/>
      <c r="X39" s="118"/>
      <c r="Y39" s="121"/>
      <c r="Z39" s="17"/>
      <c r="AA39" s="15"/>
      <c r="AB39" s="112"/>
      <c r="AC39" s="17"/>
      <c r="AD39" s="15"/>
      <c r="AE39" s="112"/>
      <c r="AF39" s="17"/>
      <c r="AG39" s="15"/>
      <c r="AH39" s="112"/>
      <c r="AI39" s="17"/>
      <c r="AJ39" s="15"/>
      <c r="AK39" s="15"/>
      <c r="AL39" s="17"/>
      <c r="AM39" s="15"/>
      <c r="AN39" s="15"/>
      <c r="AO39" s="249"/>
      <c r="AP39" s="237"/>
      <c r="AQ39" s="253"/>
      <c r="AR39" s="218"/>
      <c r="AS39" s="259"/>
      <c r="AT39" s="218"/>
      <c r="AU39" s="259"/>
      <c r="AV39" s="318"/>
      <c r="AW39" s="324"/>
    </row>
    <row r="40" spans="1:49" s="23" customFormat="1" ht="12" customHeight="1" x14ac:dyDescent="0.15">
      <c r="A40" s="57">
        <v>11</v>
      </c>
      <c r="B40" s="254"/>
      <c r="C40" s="228"/>
      <c r="D40" s="228"/>
      <c r="E40" s="227" t="s">
        <v>45</v>
      </c>
      <c r="F40" s="228"/>
      <c r="G40" s="228"/>
      <c r="H40" s="228"/>
      <c r="I40" s="228"/>
      <c r="J40" s="229"/>
      <c r="K40" s="30"/>
      <c r="L40" s="111"/>
      <c r="M40" s="28"/>
      <c r="N40" s="31"/>
      <c r="O40" s="32"/>
      <c r="P40" s="31"/>
      <c r="Q40" s="125"/>
      <c r="R40" s="126"/>
      <c r="S40" s="127"/>
      <c r="T40" s="128"/>
      <c r="U40" s="126"/>
      <c r="V40" s="128"/>
      <c r="W40" s="125"/>
      <c r="X40" s="126"/>
      <c r="Y40" s="127"/>
      <c r="Z40" s="30"/>
      <c r="AA40" s="111"/>
      <c r="AB40" s="28"/>
      <c r="AC40" s="30"/>
      <c r="AD40" s="111"/>
      <c r="AE40" s="28"/>
      <c r="AF40" s="30"/>
      <c r="AG40" s="111"/>
      <c r="AH40" s="28"/>
      <c r="AI40" s="30"/>
      <c r="AJ40" s="111"/>
      <c r="AK40" s="29"/>
      <c r="AL40" s="30"/>
      <c r="AM40" s="111"/>
      <c r="AN40" s="29"/>
      <c r="AO40" s="236" t="s">
        <v>55</v>
      </c>
      <c r="AP40" s="248"/>
      <c r="AQ40" s="250"/>
      <c r="AR40" s="256"/>
      <c r="AS40" s="258"/>
      <c r="AT40" s="238"/>
      <c r="AU40" s="241"/>
      <c r="AV40" s="317"/>
      <c r="AW40" s="321"/>
    </row>
    <row r="41" spans="1:49" s="23" customFormat="1" ht="42" customHeight="1" x14ac:dyDescent="0.15">
      <c r="A41" s="57"/>
      <c r="B41" s="255"/>
      <c r="C41" s="231"/>
      <c r="D41" s="231"/>
      <c r="E41" s="230"/>
      <c r="F41" s="231"/>
      <c r="G41" s="231"/>
      <c r="H41" s="231"/>
      <c r="I41" s="231"/>
      <c r="J41" s="232"/>
      <c r="K41" s="21"/>
      <c r="L41" s="18"/>
      <c r="M41" s="19"/>
      <c r="N41" s="15"/>
      <c r="O41" s="22"/>
      <c r="P41" s="15"/>
      <c r="Q41" s="119"/>
      <c r="R41" s="120"/>
      <c r="S41" s="121"/>
      <c r="T41" s="118"/>
      <c r="U41" s="120"/>
      <c r="V41" s="118"/>
      <c r="W41" s="119"/>
      <c r="X41" s="120"/>
      <c r="Y41" s="121"/>
      <c r="Z41" s="21"/>
      <c r="AA41" s="18"/>
      <c r="AB41" s="19"/>
      <c r="AC41" s="21"/>
      <c r="AD41" s="18"/>
      <c r="AE41" s="19"/>
      <c r="AF41" s="21"/>
      <c r="AG41" s="18"/>
      <c r="AH41" s="19"/>
      <c r="AI41" s="21"/>
      <c r="AJ41" s="18"/>
      <c r="AK41" s="20"/>
      <c r="AL41" s="21"/>
      <c r="AM41" s="18"/>
      <c r="AN41" s="20"/>
      <c r="AO41" s="236"/>
      <c r="AP41" s="248"/>
      <c r="AQ41" s="250"/>
      <c r="AR41" s="257"/>
      <c r="AS41" s="258"/>
      <c r="AT41" s="239"/>
      <c r="AU41" s="241"/>
      <c r="AV41" s="317"/>
      <c r="AW41" s="321"/>
    </row>
    <row r="42" spans="1:49" s="23" customFormat="1" ht="12" customHeight="1" x14ac:dyDescent="0.15">
      <c r="A42" s="58"/>
      <c r="B42" s="245"/>
      <c r="C42" s="234"/>
      <c r="D42" s="234"/>
      <c r="E42" s="233"/>
      <c r="F42" s="234"/>
      <c r="G42" s="234"/>
      <c r="H42" s="234"/>
      <c r="I42" s="234"/>
      <c r="J42" s="235"/>
      <c r="K42" s="26"/>
      <c r="L42" s="24"/>
      <c r="M42" s="25"/>
      <c r="N42" s="27"/>
      <c r="O42" s="27"/>
      <c r="P42" s="27"/>
      <c r="Q42" s="122"/>
      <c r="R42" s="123"/>
      <c r="S42" s="124"/>
      <c r="T42" s="123"/>
      <c r="U42" s="123"/>
      <c r="V42" s="123"/>
      <c r="W42" s="122"/>
      <c r="X42" s="123"/>
      <c r="Y42" s="124"/>
      <c r="Z42" s="26"/>
      <c r="AA42" s="24"/>
      <c r="AB42" s="25"/>
      <c r="AC42" s="26"/>
      <c r="AD42" s="24"/>
      <c r="AE42" s="25"/>
      <c r="AF42" s="26"/>
      <c r="AG42" s="24"/>
      <c r="AH42" s="25"/>
      <c r="AI42" s="26"/>
      <c r="AJ42" s="24"/>
      <c r="AK42" s="24"/>
      <c r="AL42" s="26"/>
      <c r="AM42" s="24"/>
      <c r="AN42" s="24"/>
      <c r="AO42" s="237"/>
      <c r="AP42" s="249"/>
      <c r="AQ42" s="251"/>
      <c r="AR42" s="218"/>
      <c r="AS42" s="259"/>
      <c r="AT42" s="240"/>
      <c r="AU42" s="242"/>
      <c r="AV42" s="318"/>
      <c r="AW42" s="322"/>
    </row>
    <row r="43" spans="1:49" s="23" customFormat="1" ht="12" customHeight="1" x14ac:dyDescent="0.15">
      <c r="A43" s="57">
        <v>12</v>
      </c>
      <c r="B43" s="254"/>
      <c r="C43" s="228"/>
      <c r="D43" s="269"/>
      <c r="E43" s="227" t="s">
        <v>82</v>
      </c>
      <c r="F43" s="228"/>
      <c r="G43" s="228"/>
      <c r="H43" s="228"/>
      <c r="I43" s="228"/>
      <c r="J43" s="229"/>
      <c r="K43" s="30"/>
      <c r="L43" s="111"/>
      <c r="M43" s="28"/>
      <c r="N43" s="31"/>
      <c r="O43" s="32"/>
      <c r="P43" s="31"/>
      <c r="Q43" s="125"/>
      <c r="R43" s="126"/>
      <c r="S43" s="127"/>
      <c r="T43" s="128"/>
      <c r="U43" s="126"/>
      <c r="V43" s="128"/>
      <c r="W43" s="125"/>
      <c r="X43" s="126"/>
      <c r="Y43" s="127"/>
      <c r="Z43" s="30"/>
      <c r="AA43" s="111"/>
      <c r="AB43" s="28"/>
      <c r="AC43" s="30"/>
      <c r="AD43" s="111"/>
      <c r="AE43" s="28"/>
      <c r="AF43" s="30"/>
      <c r="AG43" s="111"/>
      <c r="AH43" s="28"/>
      <c r="AI43" s="30"/>
      <c r="AJ43" s="111"/>
      <c r="AK43" s="29"/>
      <c r="AL43" s="30"/>
      <c r="AM43" s="111"/>
      <c r="AN43" s="29"/>
      <c r="AO43" s="236" t="s">
        <v>55</v>
      </c>
      <c r="AP43" s="236"/>
      <c r="AQ43" s="252">
        <f t="shared" ref="AQ43" si="0">AO43*AP43</f>
        <v>0</v>
      </c>
      <c r="AR43" s="256"/>
      <c r="AS43" s="258"/>
      <c r="AT43" s="238"/>
      <c r="AU43" s="241"/>
      <c r="AV43" s="317"/>
      <c r="AW43" s="321"/>
    </row>
    <row r="44" spans="1:49" s="23" customFormat="1" ht="42" customHeight="1" x14ac:dyDescent="0.15">
      <c r="A44" s="57"/>
      <c r="B44" s="255"/>
      <c r="C44" s="231"/>
      <c r="D44" s="270"/>
      <c r="E44" s="230"/>
      <c r="F44" s="231"/>
      <c r="G44" s="231"/>
      <c r="H44" s="231"/>
      <c r="I44" s="231"/>
      <c r="J44" s="232"/>
      <c r="K44" s="21"/>
      <c r="L44" s="18"/>
      <c r="M44" s="19"/>
      <c r="N44" s="15"/>
      <c r="O44" s="22"/>
      <c r="P44" s="15"/>
      <c r="Q44" s="119"/>
      <c r="R44" s="120"/>
      <c r="S44" s="121"/>
      <c r="T44" s="118"/>
      <c r="U44" s="120"/>
      <c r="V44" s="118"/>
      <c r="W44" s="119"/>
      <c r="X44" s="120"/>
      <c r="Y44" s="121"/>
      <c r="Z44" s="21"/>
      <c r="AA44" s="18"/>
      <c r="AB44" s="19"/>
      <c r="AC44" s="21"/>
      <c r="AD44" s="18"/>
      <c r="AE44" s="19"/>
      <c r="AF44" s="21"/>
      <c r="AG44" s="18"/>
      <c r="AH44" s="19"/>
      <c r="AI44" s="21"/>
      <c r="AJ44" s="18"/>
      <c r="AK44" s="20"/>
      <c r="AL44" s="21"/>
      <c r="AM44" s="18"/>
      <c r="AN44" s="20"/>
      <c r="AO44" s="236"/>
      <c r="AP44" s="236"/>
      <c r="AQ44" s="252"/>
      <c r="AR44" s="257"/>
      <c r="AS44" s="258"/>
      <c r="AT44" s="239"/>
      <c r="AU44" s="241"/>
      <c r="AV44" s="317"/>
      <c r="AW44" s="321"/>
    </row>
    <row r="45" spans="1:49" s="23" customFormat="1" ht="12" customHeight="1" x14ac:dyDescent="0.15">
      <c r="A45" s="58"/>
      <c r="B45" s="245"/>
      <c r="C45" s="234"/>
      <c r="D45" s="271"/>
      <c r="E45" s="233"/>
      <c r="F45" s="234"/>
      <c r="G45" s="234"/>
      <c r="H45" s="234"/>
      <c r="I45" s="234"/>
      <c r="J45" s="235"/>
      <c r="K45" s="26"/>
      <c r="L45" s="24"/>
      <c r="M45" s="25"/>
      <c r="N45" s="27"/>
      <c r="O45" s="27"/>
      <c r="P45" s="27"/>
      <c r="Q45" s="122"/>
      <c r="R45" s="123"/>
      <c r="S45" s="124"/>
      <c r="T45" s="123"/>
      <c r="U45" s="123"/>
      <c r="V45" s="123"/>
      <c r="W45" s="122"/>
      <c r="X45" s="123"/>
      <c r="Y45" s="124"/>
      <c r="Z45" s="26"/>
      <c r="AA45" s="24"/>
      <c r="AB45" s="25"/>
      <c r="AC45" s="26"/>
      <c r="AD45" s="24"/>
      <c r="AE45" s="25"/>
      <c r="AF45" s="26"/>
      <c r="AG45" s="24"/>
      <c r="AH45" s="25"/>
      <c r="AI45" s="26"/>
      <c r="AJ45" s="24"/>
      <c r="AK45" s="24"/>
      <c r="AL45" s="26"/>
      <c r="AM45" s="24"/>
      <c r="AN45" s="24"/>
      <c r="AO45" s="237"/>
      <c r="AP45" s="237"/>
      <c r="AQ45" s="253"/>
      <c r="AR45" s="218"/>
      <c r="AS45" s="259"/>
      <c r="AT45" s="240"/>
      <c r="AU45" s="242"/>
      <c r="AV45" s="318"/>
      <c r="AW45" s="322"/>
    </row>
    <row r="46" spans="1:49" s="23" customFormat="1" ht="12" customHeight="1" x14ac:dyDescent="0.15">
      <c r="A46" s="57">
        <v>13</v>
      </c>
      <c r="B46" s="272"/>
      <c r="C46" s="261"/>
      <c r="D46" s="273"/>
      <c r="E46" s="260"/>
      <c r="F46" s="261"/>
      <c r="G46" s="261"/>
      <c r="H46" s="261"/>
      <c r="I46" s="261"/>
      <c r="J46" s="262"/>
      <c r="K46" s="30"/>
      <c r="L46" s="111"/>
      <c r="M46" s="28"/>
      <c r="N46" s="31"/>
      <c r="O46" s="32"/>
      <c r="P46" s="31"/>
      <c r="Q46" s="125"/>
      <c r="R46" s="126"/>
      <c r="S46" s="127"/>
      <c r="T46" s="128"/>
      <c r="U46" s="126"/>
      <c r="V46" s="128"/>
      <c r="W46" s="125"/>
      <c r="X46" s="126"/>
      <c r="Y46" s="127"/>
      <c r="Z46" s="30"/>
      <c r="AA46" s="111"/>
      <c r="AB46" s="28"/>
      <c r="AC46" s="30"/>
      <c r="AD46" s="111"/>
      <c r="AE46" s="28"/>
      <c r="AF46" s="30"/>
      <c r="AG46" s="111"/>
      <c r="AH46" s="28"/>
      <c r="AI46" s="30"/>
      <c r="AJ46" s="111"/>
      <c r="AK46" s="29"/>
      <c r="AL46" s="30"/>
      <c r="AM46" s="111"/>
      <c r="AN46" s="29"/>
      <c r="AO46" s="236" t="s">
        <v>58</v>
      </c>
      <c r="AP46" s="236"/>
      <c r="AQ46" s="252">
        <f t="shared" ref="AQ46" si="1">AO46*AP46</f>
        <v>0</v>
      </c>
      <c r="AR46" s="238"/>
      <c r="AS46" s="241"/>
      <c r="AT46" s="238"/>
      <c r="AU46" s="241"/>
      <c r="AV46" s="317"/>
      <c r="AW46" s="321"/>
    </row>
    <row r="47" spans="1:49" s="23" customFormat="1" ht="42" customHeight="1" x14ac:dyDescent="0.15">
      <c r="A47" s="57"/>
      <c r="B47" s="274"/>
      <c r="C47" s="264"/>
      <c r="D47" s="275"/>
      <c r="E47" s="263"/>
      <c r="F47" s="264"/>
      <c r="G47" s="264"/>
      <c r="H47" s="264"/>
      <c r="I47" s="264"/>
      <c r="J47" s="265"/>
      <c r="K47" s="21"/>
      <c r="L47" s="18"/>
      <c r="M47" s="19"/>
      <c r="N47" s="15"/>
      <c r="O47" s="22"/>
      <c r="P47" s="15"/>
      <c r="Q47" s="119"/>
      <c r="R47" s="120"/>
      <c r="S47" s="121"/>
      <c r="T47" s="118"/>
      <c r="U47" s="120"/>
      <c r="V47" s="118"/>
      <c r="W47" s="119"/>
      <c r="X47" s="120"/>
      <c r="Y47" s="121"/>
      <c r="Z47" s="21"/>
      <c r="AA47" s="18"/>
      <c r="AB47" s="19"/>
      <c r="AC47" s="21"/>
      <c r="AD47" s="18"/>
      <c r="AE47" s="19"/>
      <c r="AF47" s="21"/>
      <c r="AG47" s="18"/>
      <c r="AH47" s="19"/>
      <c r="AI47" s="21"/>
      <c r="AJ47" s="18"/>
      <c r="AK47" s="20"/>
      <c r="AL47" s="21"/>
      <c r="AM47" s="18"/>
      <c r="AN47" s="20"/>
      <c r="AO47" s="236"/>
      <c r="AP47" s="236"/>
      <c r="AQ47" s="252"/>
      <c r="AR47" s="239"/>
      <c r="AS47" s="241"/>
      <c r="AT47" s="239"/>
      <c r="AU47" s="241"/>
      <c r="AV47" s="317"/>
      <c r="AW47" s="321"/>
    </row>
    <row r="48" spans="1:49" s="23" customFormat="1" ht="12" customHeight="1" x14ac:dyDescent="0.15">
      <c r="A48" s="58"/>
      <c r="B48" s="276"/>
      <c r="C48" s="267"/>
      <c r="D48" s="277"/>
      <c r="E48" s="266"/>
      <c r="F48" s="267"/>
      <c r="G48" s="267"/>
      <c r="H48" s="267"/>
      <c r="I48" s="267"/>
      <c r="J48" s="268"/>
      <c r="K48" s="26"/>
      <c r="L48" s="24"/>
      <c r="M48" s="25"/>
      <c r="N48" s="27"/>
      <c r="O48" s="27"/>
      <c r="P48" s="27"/>
      <c r="Q48" s="122"/>
      <c r="R48" s="123"/>
      <c r="S48" s="124"/>
      <c r="T48" s="123"/>
      <c r="U48" s="123"/>
      <c r="V48" s="123"/>
      <c r="W48" s="122"/>
      <c r="X48" s="123"/>
      <c r="Y48" s="124"/>
      <c r="Z48" s="26"/>
      <c r="AA48" s="24"/>
      <c r="AB48" s="25"/>
      <c r="AC48" s="26"/>
      <c r="AD48" s="24"/>
      <c r="AE48" s="25"/>
      <c r="AF48" s="26"/>
      <c r="AG48" s="24"/>
      <c r="AH48" s="25"/>
      <c r="AI48" s="26"/>
      <c r="AJ48" s="24"/>
      <c r="AK48" s="24"/>
      <c r="AL48" s="26"/>
      <c r="AM48" s="24"/>
      <c r="AN48" s="24"/>
      <c r="AO48" s="237"/>
      <c r="AP48" s="237"/>
      <c r="AQ48" s="253"/>
      <c r="AR48" s="240"/>
      <c r="AS48" s="242"/>
      <c r="AT48" s="240"/>
      <c r="AU48" s="242"/>
      <c r="AV48" s="318"/>
      <c r="AW48" s="322"/>
    </row>
    <row r="49" spans="1:49" s="23" customFormat="1" ht="12" customHeight="1" x14ac:dyDescent="0.15">
      <c r="A49" s="57">
        <v>14</v>
      </c>
      <c r="B49" s="254"/>
      <c r="C49" s="228"/>
      <c r="D49" s="269"/>
      <c r="E49" s="227"/>
      <c r="F49" s="228"/>
      <c r="G49" s="228"/>
      <c r="H49" s="228"/>
      <c r="I49" s="228"/>
      <c r="J49" s="229"/>
      <c r="K49" s="30"/>
      <c r="L49" s="111"/>
      <c r="M49" s="28"/>
      <c r="N49" s="31"/>
      <c r="O49" s="32"/>
      <c r="P49" s="31"/>
      <c r="Q49" s="125"/>
      <c r="R49" s="126"/>
      <c r="S49" s="127"/>
      <c r="T49" s="128"/>
      <c r="U49" s="126"/>
      <c r="V49" s="128"/>
      <c r="W49" s="125"/>
      <c r="X49" s="126"/>
      <c r="Y49" s="127"/>
      <c r="Z49" s="30"/>
      <c r="AA49" s="111"/>
      <c r="AB49" s="28"/>
      <c r="AC49" s="30"/>
      <c r="AD49" s="111"/>
      <c r="AE49" s="28"/>
      <c r="AF49" s="30"/>
      <c r="AG49" s="111"/>
      <c r="AH49" s="28"/>
      <c r="AI49" s="30"/>
      <c r="AJ49" s="111"/>
      <c r="AK49" s="29"/>
      <c r="AL49" s="30"/>
      <c r="AM49" s="111"/>
      <c r="AN49" s="29"/>
      <c r="AO49" s="236"/>
      <c r="AP49" s="236"/>
      <c r="AQ49" s="252">
        <f t="shared" ref="AQ49" si="2">AO49*AP49</f>
        <v>0</v>
      </c>
      <c r="AR49" s="238"/>
      <c r="AS49" s="241"/>
      <c r="AT49" s="238"/>
      <c r="AU49" s="241"/>
      <c r="AV49" s="317"/>
      <c r="AW49" s="321"/>
    </row>
    <row r="50" spans="1:49" s="23" customFormat="1" ht="42" customHeight="1" x14ac:dyDescent="0.15">
      <c r="A50" s="57"/>
      <c r="B50" s="255"/>
      <c r="C50" s="231"/>
      <c r="D50" s="270"/>
      <c r="E50" s="230"/>
      <c r="F50" s="231"/>
      <c r="G50" s="231"/>
      <c r="H50" s="231"/>
      <c r="I50" s="231"/>
      <c r="J50" s="232"/>
      <c r="K50" s="21"/>
      <c r="L50" s="18"/>
      <c r="M50" s="19"/>
      <c r="N50" s="15"/>
      <c r="O50" s="22"/>
      <c r="P50" s="15"/>
      <c r="Q50" s="119"/>
      <c r="R50" s="120"/>
      <c r="S50" s="121"/>
      <c r="T50" s="118"/>
      <c r="U50" s="120"/>
      <c r="V50" s="118"/>
      <c r="W50" s="119"/>
      <c r="X50" s="120"/>
      <c r="Y50" s="121"/>
      <c r="Z50" s="21"/>
      <c r="AA50" s="18"/>
      <c r="AB50" s="19"/>
      <c r="AC50" s="21"/>
      <c r="AD50" s="18"/>
      <c r="AE50" s="19"/>
      <c r="AF50" s="21"/>
      <c r="AG50" s="18"/>
      <c r="AH50" s="19"/>
      <c r="AI50" s="21"/>
      <c r="AJ50" s="18"/>
      <c r="AK50" s="20"/>
      <c r="AL50" s="21"/>
      <c r="AM50" s="18"/>
      <c r="AN50" s="20"/>
      <c r="AO50" s="236"/>
      <c r="AP50" s="236"/>
      <c r="AQ50" s="252"/>
      <c r="AR50" s="239"/>
      <c r="AS50" s="241"/>
      <c r="AT50" s="239"/>
      <c r="AU50" s="241"/>
      <c r="AV50" s="317"/>
      <c r="AW50" s="321"/>
    </row>
    <row r="51" spans="1:49" s="23" customFormat="1" ht="12" customHeight="1" x14ac:dyDescent="0.15">
      <c r="A51" s="58"/>
      <c r="B51" s="245"/>
      <c r="C51" s="234"/>
      <c r="D51" s="271"/>
      <c r="E51" s="233"/>
      <c r="F51" s="234"/>
      <c r="G51" s="234"/>
      <c r="H51" s="234"/>
      <c r="I51" s="234"/>
      <c r="J51" s="235"/>
      <c r="K51" s="26"/>
      <c r="L51" s="24"/>
      <c r="M51" s="25"/>
      <c r="N51" s="27"/>
      <c r="O51" s="27"/>
      <c r="P51" s="27"/>
      <c r="Q51" s="122"/>
      <c r="R51" s="123"/>
      <c r="S51" s="124"/>
      <c r="T51" s="123"/>
      <c r="U51" s="123"/>
      <c r="V51" s="123"/>
      <c r="W51" s="122"/>
      <c r="X51" s="123"/>
      <c r="Y51" s="124"/>
      <c r="Z51" s="26"/>
      <c r="AA51" s="24"/>
      <c r="AB51" s="25"/>
      <c r="AC51" s="26"/>
      <c r="AD51" s="24"/>
      <c r="AE51" s="25"/>
      <c r="AF51" s="26"/>
      <c r="AG51" s="24"/>
      <c r="AH51" s="25"/>
      <c r="AI51" s="26"/>
      <c r="AJ51" s="24"/>
      <c r="AK51" s="24"/>
      <c r="AL51" s="26"/>
      <c r="AM51" s="24"/>
      <c r="AN51" s="24"/>
      <c r="AO51" s="237"/>
      <c r="AP51" s="237"/>
      <c r="AQ51" s="253"/>
      <c r="AR51" s="240"/>
      <c r="AS51" s="242"/>
      <c r="AT51" s="240"/>
      <c r="AU51" s="242"/>
      <c r="AV51" s="318"/>
      <c r="AW51" s="322"/>
    </row>
    <row r="52" spans="1:49" s="23" customFormat="1" ht="12" customHeight="1" x14ac:dyDescent="0.15">
      <c r="A52" s="57">
        <v>15</v>
      </c>
      <c r="B52" s="221"/>
      <c r="C52" s="222"/>
      <c r="D52" s="222"/>
      <c r="E52" s="227"/>
      <c r="F52" s="228"/>
      <c r="G52" s="228"/>
      <c r="H52" s="228"/>
      <c r="I52" s="228"/>
      <c r="J52" s="229"/>
      <c r="K52" s="100"/>
      <c r="L52" s="32"/>
      <c r="M52" s="101"/>
      <c r="N52" s="31"/>
      <c r="O52" s="32"/>
      <c r="P52" s="31"/>
      <c r="Q52" s="125"/>
      <c r="R52" s="126"/>
      <c r="S52" s="127"/>
      <c r="T52" s="128"/>
      <c r="U52" s="126"/>
      <c r="V52" s="128"/>
      <c r="W52" s="125"/>
      <c r="X52" s="126"/>
      <c r="Y52" s="127"/>
      <c r="Z52" s="100"/>
      <c r="AA52" s="32"/>
      <c r="AB52" s="101"/>
      <c r="AC52" s="100"/>
      <c r="AD52" s="32"/>
      <c r="AE52" s="101"/>
      <c r="AF52" s="100"/>
      <c r="AG52" s="32"/>
      <c r="AH52" s="101"/>
      <c r="AI52" s="100"/>
      <c r="AJ52" s="32"/>
      <c r="AK52" s="31"/>
      <c r="AL52" s="100"/>
      <c r="AM52" s="32"/>
      <c r="AN52" s="31"/>
      <c r="AO52" s="248"/>
      <c r="AP52" s="248"/>
      <c r="AQ52" s="250"/>
      <c r="AR52" s="256"/>
      <c r="AS52" s="258"/>
      <c r="AT52" s="256"/>
      <c r="AU52" s="258"/>
      <c r="AV52" s="317"/>
      <c r="AW52" s="323"/>
    </row>
    <row r="53" spans="1:49" s="23" customFormat="1" ht="42" customHeight="1" x14ac:dyDescent="0.15">
      <c r="A53" s="57"/>
      <c r="B53" s="223"/>
      <c r="C53" s="224"/>
      <c r="D53" s="224"/>
      <c r="E53" s="230"/>
      <c r="F53" s="231"/>
      <c r="G53" s="231"/>
      <c r="H53" s="231"/>
      <c r="I53" s="231"/>
      <c r="J53" s="232"/>
      <c r="K53" s="17"/>
      <c r="L53" s="22"/>
      <c r="M53" s="112"/>
      <c r="N53" s="15"/>
      <c r="O53" s="22"/>
      <c r="P53" s="15"/>
      <c r="Q53" s="119"/>
      <c r="R53" s="120"/>
      <c r="S53" s="121"/>
      <c r="T53" s="118"/>
      <c r="U53" s="120"/>
      <c r="V53" s="118"/>
      <c r="W53" s="119"/>
      <c r="X53" s="120"/>
      <c r="Y53" s="121"/>
      <c r="Z53" s="17"/>
      <c r="AA53" s="22"/>
      <c r="AB53" s="112"/>
      <c r="AC53" s="17"/>
      <c r="AD53" s="22"/>
      <c r="AE53" s="112"/>
      <c r="AF53" s="17"/>
      <c r="AG53" s="22"/>
      <c r="AH53" s="112"/>
      <c r="AI53" s="17"/>
      <c r="AJ53" s="22"/>
      <c r="AK53" s="15"/>
      <c r="AL53" s="17"/>
      <c r="AM53" s="22"/>
      <c r="AN53" s="15"/>
      <c r="AO53" s="248"/>
      <c r="AP53" s="248"/>
      <c r="AQ53" s="250"/>
      <c r="AR53" s="257"/>
      <c r="AS53" s="258"/>
      <c r="AT53" s="257"/>
      <c r="AU53" s="258"/>
      <c r="AV53" s="317"/>
      <c r="AW53" s="323"/>
    </row>
    <row r="54" spans="1:49" s="23" customFormat="1" ht="12" customHeight="1" x14ac:dyDescent="0.15">
      <c r="A54" s="58"/>
      <c r="B54" s="225"/>
      <c r="C54" s="226"/>
      <c r="D54" s="226"/>
      <c r="E54" s="233"/>
      <c r="F54" s="234"/>
      <c r="G54" s="234"/>
      <c r="H54" s="234"/>
      <c r="I54" s="234"/>
      <c r="J54" s="235"/>
      <c r="K54" s="97"/>
      <c r="L54" s="27"/>
      <c r="M54" s="98"/>
      <c r="N54" s="27"/>
      <c r="O54" s="27"/>
      <c r="P54" s="27"/>
      <c r="Q54" s="122"/>
      <c r="R54" s="123"/>
      <c r="S54" s="124"/>
      <c r="T54" s="123"/>
      <c r="U54" s="123"/>
      <c r="V54" s="123"/>
      <c r="W54" s="122"/>
      <c r="X54" s="123"/>
      <c r="Y54" s="124"/>
      <c r="Z54" s="97"/>
      <c r="AA54" s="27"/>
      <c r="AB54" s="98"/>
      <c r="AC54" s="97"/>
      <c r="AD54" s="27"/>
      <c r="AE54" s="98"/>
      <c r="AF54" s="97"/>
      <c r="AG54" s="27"/>
      <c r="AH54" s="98"/>
      <c r="AI54" s="97"/>
      <c r="AJ54" s="27"/>
      <c r="AK54" s="27"/>
      <c r="AL54" s="97"/>
      <c r="AM54" s="27"/>
      <c r="AN54" s="27"/>
      <c r="AO54" s="249"/>
      <c r="AP54" s="249"/>
      <c r="AQ54" s="251"/>
      <c r="AR54" s="218"/>
      <c r="AS54" s="259"/>
      <c r="AT54" s="218"/>
      <c r="AU54" s="259"/>
      <c r="AV54" s="318"/>
      <c r="AW54" s="324"/>
    </row>
    <row r="55" spans="1:49" s="23" customFormat="1" ht="12" customHeight="1" x14ac:dyDescent="0.15">
      <c r="A55" s="57">
        <v>16</v>
      </c>
      <c r="B55" s="254" t="s">
        <v>98</v>
      </c>
      <c r="C55" s="228"/>
      <c r="D55" s="269"/>
      <c r="E55" s="227" t="s">
        <v>86</v>
      </c>
      <c r="F55" s="228"/>
      <c r="G55" s="228"/>
      <c r="H55" s="228"/>
      <c r="I55" s="228"/>
      <c r="J55" s="229"/>
      <c r="K55" s="100"/>
      <c r="L55" s="32"/>
      <c r="M55" s="101"/>
      <c r="N55" s="31"/>
      <c r="O55" s="32"/>
      <c r="P55" s="31"/>
      <c r="Q55" s="125"/>
      <c r="R55" s="126"/>
      <c r="S55" s="127"/>
      <c r="T55" s="128"/>
      <c r="U55" s="126"/>
      <c r="V55" s="128"/>
      <c r="W55" s="125"/>
      <c r="X55" s="126"/>
      <c r="Y55" s="127"/>
      <c r="Z55" s="100"/>
      <c r="AA55" s="32"/>
      <c r="AB55" s="101"/>
      <c r="AC55" s="100"/>
      <c r="AD55" s="32"/>
      <c r="AE55" s="101"/>
      <c r="AF55" s="100"/>
      <c r="AG55" s="32"/>
      <c r="AH55" s="101"/>
      <c r="AI55" s="100"/>
      <c r="AJ55" s="32"/>
      <c r="AK55" s="31"/>
      <c r="AL55" s="100"/>
      <c r="AM55" s="32"/>
      <c r="AN55" s="31"/>
      <c r="AO55" s="248" t="s">
        <v>59</v>
      </c>
      <c r="AP55" s="248"/>
      <c r="AQ55" s="250">
        <f t="shared" ref="AQ55" si="3">AO55*AP55</f>
        <v>0</v>
      </c>
      <c r="AR55" s="256"/>
      <c r="AS55" s="258"/>
      <c r="AT55" s="256"/>
      <c r="AU55" s="258"/>
      <c r="AV55" s="317"/>
      <c r="AW55" s="323"/>
    </row>
    <row r="56" spans="1:49" s="23" customFormat="1" ht="42" customHeight="1" x14ac:dyDescent="0.15">
      <c r="A56" s="57"/>
      <c r="B56" s="255"/>
      <c r="C56" s="231"/>
      <c r="D56" s="270"/>
      <c r="E56" s="230"/>
      <c r="F56" s="231"/>
      <c r="G56" s="231"/>
      <c r="H56" s="231"/>
      <c r="I56" s="231"/>
      <c r="J56" s="232"/>
      <c r="K56" s="17"/>
      <c r="L56" s="22"/>
      <c r="M56" s="112"/>
      <c r="N56" s="15"/>
      <c r="O56" s="22"/>
      <c r="P56" s="15"/>
      <c r="Q56" s="119"/>
      <c r="R56" s="120"/>
      <c r="S56" s="121"/>
      <c r="T56" s="118"/>
      <c r="U56" s="120"/>
      <c r="V56" s="118"/>
      <c r="W56" s="119"/>
      <c r="X56" s="120"/>
      <c r="Y56" s="121"/>
      <c r="Z56" s="17"/>
      <c r="AA56" s="22"/>
      <c r="AB56" s="112"/>
      <c r="AC56" s="17"/>
      <c r="AD56" s="22"/>
      <c r="AE56" s="112"/>
      <c r="AF56" s="17"/>
      <c r="AG56" s="22"/>
      <c r="AH56" s="112"/>
      <c r="AI56" s="17"/>
      <c r="AJ56" s="22"/>
      <c r="AK56" s="15"/>
      <c r="AL56" s="17"/>
      <c r="AM56" s="22"/>
      <c r="AN56" s="15"/>
      <c r="AO56" s="248"/>
      <c r="AP56" s="248"/>
      <c r="AQ56" s="250"/>
      <c r="AR56" s="257"/>
      <c r="AS56" s="258"/>
      <c r="AT56" s="257"/>
      <c r="AU56" s="258"/>
      <c r="AV56" s="317"/>
      <c r="AW56" s="323"/>
    </row>
    <row r="57" spans="1:49" s="23" customFormat="1" ht="12" customHeight="1" x14ac:dyDescent="0.15">
      <c r="A57" s="58"/>
      <c r="B57" s="245"/>
      <c r="C57" s="234"/>
      <c r="D57" s="271"/>
      <c r="E57" s="233"/>
      <c r="F57" s="234"/>
      <c r="G57" s="234"/>
      <c r="H57" s="234"/>
      <c r="I57" s="234"/>
      <c r="J57" s="235"/>
      <c r="K57" s="97"/>
      <c r="L57" s="27"/>
      <c r="M57" s="98"/>
      <c r="N57" s="27"/>
      <c r="O57" s="27"/>
      <c r="P57" s="27"/>
      <c r="Q57" s="122"/>
      <c r="R57" s="123"/>
      <c r="S57" s="124"/>
      <c r="T57" s="123"/>
      <c r="U57" s="123"/>
      <c r="V57" s="123"/>
      <c r="W57" s="122"/>
      <c r="X57" s="123"/>
      <c r="Y57" s="124"/>
      <c r="Z57" s="97"/>
      <c r="AA57" s="27"/>
      <c r="AB57" s="98"/>
      <c r="AC57" s="97"/>
      <c r="AD57" s="27"/>
      <c r="AE57" s="98"/>
      <c r="AF57" s="97"/>
      <c r="AG57" s="27"/>
      <c r="AH57" s="98"/>
      <c r="AI57" s="97"/>
      <c r="AJ57" s="27"/>
      <c r="AK57" s="27"/>
      <c r="AL57" s="97"/>
      <c r="AM57" s="27"/>
      <c r="AN57" s="27"/>
      <c r="AO57" s="249"/>
      <c r="AP57" s="249"/>
      <c r="AQ57" s="251"/>
      <c r="AR57" s="218"/>
      <c r="AS57" s="259"/>
      <c r="AT57" s="218"/>
      <c r="AU57" s="259"/>
      <c r="AV57" s="318"/>
      <c r="AW57" s="324"/>
    </row>
    <row r="58" spans="1:49" s="23" customFormat="1" ht="12" customHeight="1" x14ac:dyDescent="0.15">
      <c r="A58" s="57">
        <v>17</v>
      </c>
      <c r="B58" s="254"/>
      <c r="C58" s="228"/>
      <c r="D58" s="269"/>
      <c r="E58" s="227" t="s">
        <v>49</v>
      </c>
      <c r="F58" s="228"/>
      <c r="G58" s="228"/>
      <c r="H58" s="228"/>
      <c r="I58" s="228"/>
      <c r="J58" s="229"/>
      <c r="K58" s="100"/>
      <c r="L58" s="32"/>
      <c r="M58" s="101"/>
      <c r="N58" s="31"/>
      <c r="O58" s="32"/>
      <c r="P58" s="31"/>
      <c r="Q58" s="125"/>
      <c r="R58" s="126"/>
      <c r="S58" s="127"/>
      <c r="T58" s="128"/>
      <c r="U58" s="126"/>
      <c r="V58" s="128"/>
      <c r="W58" s="125"/>
      <c r="X58" s="126"/>
      <c r="Y58" s="127"/>
      <c r="Z58" s="100"/>
      <c r="AA58" s="32"/>
      <c r="AB58" s="101"/>
      <c r="AC58" s="100"/>
      <c r="AD58" s="32"/>
      <c r="AE58" s="101"/>
      <c r="AF58" s="100"/>
      <c r="AG58" s="32"/>
      <c r="AH58" s="101"/>
      <c r="AI58" s="100"/>
      <c r="AJ58" s="32"/>
      <c r="AK58" s="31"/>
      <c r="AL58" s="100"/>
      <c r="AM58" s="32"/>
      <c r="AN58" s="31"/>
      <c r="AO58" s="248" t="s">
        <v>56</v>
      </c>
      <c r="AP58" s="236"/>
      <c r="AQ58" s="252">
        <f t="shared" ref="AQ58" si="4">AO58*AP58</f>
        <v>0</v>
      </c>
      <c r="AR58" s="256"/>
      <c r="AS58" s="258"/>
      <c r="AT58" s="256"/>
      <c r="AU58" s="258"/>
      <c r="AV58" s="317"/>
      <c r="AW58" s="323"/>
    </row>
    <row r="59" spans="1:49" s="23" customFormat="1" ht="42" customHeight="1" x14ac:dyDescent="0.15">
      <c r="A59" s="57"/>
      <c r="B59" s="255"/>
      <c r="C59" s="231"/>
      <c r="D59" s="270"/>
      <c r="E59" s="230"/>
      <c r="F59" s="231"/>
      <c r="G59" s="231"/>
      <c r="H59" s="231"/>
      <c r="I59" s="231"/>
      <c r="J59" s="232"/>
      <c r="K59" s="17"/>
      <c r="L59" s="22"/>
      <c r="M59" s="112"/>
      <c r="N59" s="15"/>
      <c r="O59" s="22"/>
      <c r="P59" s="15"/>
      <c r="Q59" s="119"/>
      <c r="R59" s="120"/>
      <c r="S59" s="121"/>
      <c r="T59" s="118"/>
      <c r="U59" s="120"/>
      <c r="V59" s="118"/>
      <c r="W59" s="119"/>
      <c r="X59" s="120"/>
      <c r="Y59" s="121"/>
      <c r="Z59" s="17"/>
      <c r="AA59" s="22"/>
      <c r="AB59" s="112"/>
      <c r="AC59" s="17"/>
      <c r="AD59" s="22"/>
      <c r="AE59" s="112"/>
      <c r="AF59" s="17"/>
      <c r="AG59" s="22"/>
      <c r="AH59" s="112"/>
      <c r="AI59" s="17"/>
      <c r="AJ59" s="22"/>
      <c r="AK59" s="15"/>
      <c r="AL59" s="17"/>
      <c r="AM59" s="22"/>
      <c r="AN59" s="15"/>
      <c r="AO59" s="248"/>
      <c r="AP59" s="236"/>
      <c r="AQ59" s="252"/>
      <c r="AR59" s="257"/>
      <c r="AS59" s="258"/>
      <c r="AT59" s="257"/>
      <c r="AU59" s="258"/>
      <c r="AV59" s="317"/>
      <c r="AW59" s="323"/>
    </row>
    <row r="60" spans="1:49" s="23" customFormat="1" ht="12" customHeight="1" x14ac:dyDescent="0.15">
      <c r="A60" s="58"/>
      <c r="B60" s="245"/>
      <c r="C60" s="234"/>
      <c r="D60" s="271"/>
      <c r="E60" s="233"/>
      <c r="F60" s="234"/>
      <c r="G60" s="234"/>
      <c r="H60" s="234"/>
      <c r="I60" s="234"/>
      <c r="J60" s="235"/>
      <c r="K60" s="97"/>
      <c r="L60" s="27"/>
      <c r="M60" s="98"/>
      <c r="N60" s="27"/>
      <c r="O60" s="27"/>
      <c r="P60" s="27"/>
      <c r="Q60" s="122"/>
      <c r="R60" s="123"/>
      <c r="S60" s="124"/>
      <c r="T60" s="123"/>
      <c r="U60" s="123"/>
      <c r="V60" s="123"/>
      <c r="W60" s="122"/>
      <c r="X60" s="123"/>
      <c r="Y60" s="124"/>
      <c r="Z60" s="97"/>
      <c r="AA60" s="27"/>
      <c r="AB60" s="98"/>
      <c r="AC60" s="97"/>
      <c r="AD60" s="27"/>
      <c r="AE60" s="98"/>
      <c r="AF60" s="97"/>
      <c r="AG60" s="27"/>
      <c r="AH60" s="98"/>
      <c r="AI60" s="97"/>
      <c r="AJ60" s="27"/>
      <c r="AK60" s="27"/>
      <c r="AL60" s="97"/>
      <c r="AM60" s="27"/>
      <c r="AN60" s="27"/>
      <c r="AO60" s="249"/>
      <c r="AP60" s="237"/>
      <c r="AQ60" s="253"/>
      <c r="AR60" s="218"/>
      <c r="AS60" s="259"/>
      <c r="AT60" s="218"/>
      <c r="AU60" s="259"/>
      <c r="AV60" s="318"/>
      <c r="AW60" s="324"/>
    </row>
    <row r="61" spans="1:49" s="23" customFormat="1" ht="12" customHeight="1" x14ac:dyDescent="0.15">
      <c r="A61" s="57">
        <v>18</v>
      </c>
      <c r="B61" s="254"/>
      <c r="C61" s="228"/>
      <c r="D61" s="269"/>
      <c r="E61" s="227" t="s">
        <v>52</v>
      </c>
      <c r="F61" s="228"/>
      <c r="G61" s="228"/>
      <c r="H61" s="228"/>
      <c r="I61" s="228"/>
      <c r="J61" s="229"/>
      <c r="K61" s="100"/>
      <c r="L61" s="32"/>
      <c r="M61" s="101"/>
      <c r="N61" s="31"/>
      <c r="O61" s="32"/>
      <c r="P61" s="31"/>
      <c r="Q61" s="125"/>
      <c r="R61" s="126"/>
      <c r="S61" s="127"/>
      <c r="T61" s="128"/>
      <c r="U61" s="126"/>
      <c r="V61" s="128"/>
      <c r="W61" s="125"/>
      <c r="X61" s="126"/>
      <c r="Y61" s="127"/>
      <c r="Z61" s="100"/>
      <c r="AA61" s="32"/>
      <c r="AB61" s="101"/>
      <c r="AC61" s="100"/>
      <c r="AD61" s="32"/>
      <c r="AE61" s="101"/>
      <c r="AF61" s="100"/>
      <c r="AG61" s="32"/>
      <c r="AH61" s="101"/>
      <c r="AI61" s="100"/>
      <c r="AJ61" s="32"/>
      <c r="AK61" s="31"/>
      <c r="AL61" s="100"/>
      <c r="AM61" s="32"/>
      <c r="AN61" s="31"/>
      <c r="AO61" s="248" t="s">
        <v>60</v>
      </c>
      <c r="AP61" s="236"/>
      <c r="AQ61" s="252">
        <f t="shared" ref="AQ61" si="5">AO61*AP61</f>
        <v>0</v>
      </c>
      <c r="AR61" s="238"/>
      <c r="AS61" s="241"/>
      <c r="AT61" s="256"/>
      <c r="AU61" s="258"/>
      <c r="AV61" s="317"/>
      <c r="AW61" s="323"/>
    </row>
    <row r="62" spans="1:49" s="23" customFormat="1" ht="42" customHeight="1" x14ac:dyDescent="0.15">
      <c r="A62" s="57"/>
      <c r="B62" s="255"/>
      <c r="C62" s="231"/>
      <c r="D62" s="270"/>
      <c r="E62" s="230"/>
      <c r="F62" s="231"/>
      <c r="G62" s="231"/>
      <c r="H62" s="231"/>
      <c r="I62" s="231"/>
      <c r="J62" s="232"/>
      <c r="K62" s="17"/>
      <c r="L62" s="22"/>
      <c r="M62" s="112"/>
      <c r="N62" s="15"/>
      <c r="O62" s="22"/>
      <c r="P62" s="15"/>
      <c r="Q62" s="119"/>
      <c r="R62" s="120"/>
      <c r="S62" s="121"/>
      <c r="T62" s="118"/>
      <c r="U62" s="120"/>
      <c r="V62" s="118"/>
      <c r="W62" s="119"/>
      <c r="X62" s="120"/>
      <c r="Y62" s="121"/>
      <c r="Z62" s="17"/>
      <c r="AA62" s="22"/>
      <c r="AB62" s="112"/>
      <c r="AC62" s="17"/>
      <c r="AD62" s="22"/>
      <c r="AE62" s="112"/>
      <c r="AF62" s="17"/>
      <c r="AG62" s="22"/>
      <c r="AH62" s="112"/>
      <c r="AI62" s="17"/>
      <c r="AJ62" s="22"/>
      <c r="AK62" s="15"/>
      <c r="AL62" s="17"/>
      <c r="AM62" s="22"/>
      <c r="AN62" s="15"/>
      <c r="AO62" s="248"/>
      <c r="AP62" s="236"/>
      <c r="AQ62" s="252"/>
      <c r="AR62" s="239"/>
      <c r="AS62" s="241"/>
      <c r="AT62" s="257"/>
      <c r="AU62" s="258"/>
      <c r="AV62" s="317"/>
      <c r="AW62" s="323"/>
    </row>
    <row r="63" spans="1:49" s="23" customFormat="1" ht="12" customHeight="1" x14ac:dyDescent="0.15">
      <c r="A63" s="58"/>
      <c r="B63" s="245"/>
      <c r="C63" s="234"/>
      <c r="D63" s="271"/>
      <c r="E63" s="233"/>
      <c r="F63" s="234"/>
      <c r="G63" s="234"/>
      <c r="H63" s="234"/>
      <c r="I63" s="234"/>
      <c r="J63" s="235"/>
      <c r="K63" s="97"/>
      <c r="L63" s="27"/>
      <c r="M63" s="98"/>
      <c r="N63" s="27"/>
      <c r="O63" s="27"/>
      <c r="P63" s="27"/>
      <c r="Q63" s="122"/>
      <c r="R63" s="123"/>
      <c r="S63" s="124"/>
      <c r="T63" s="123"/>
      <c r="U63" s="123"/>
      <c r="V63" s="123"/>
      <c r="W63" s="122"/>
      <c r="X63" s="123"/>
      <c r="Y63" s="124"/>
      <c r="Z63" s="97"/>
      <c r="AA63" s="27"/>
      <c r="AB63" s="98"/>
      <c r="AC63" s="97"/>
      <c r="AD63" s="27"/>
      <c r="AE63" s="98"/>
      <c r="AF63" s="97"/>
      <c r="AG63" s="27"/>
      <c r="AH63" s="98"/>
      <c r="AI63" s="97"/>
      <c r="AJ63" s="27"/>
      <c r="AK63" s="27"/>
      <c r="AL63" s="97"/>
      <c r="AM63" s="27"/>
      <c r="AN63" s="27"/>
      <c r="AO63" s="249"/>
      <c r="AP63" s="237"/>
      <c r="AQ63" s="253"/>
      <c r="AR63" s="240"/>
      <c r="AS63" s="242"/>
      <c r="AT63" s="218"/>
      <c r="AU63" s="259"/>
      <c r="AV63" s="318"/>
      <c r="AW63" s="324"/>
    </row>
    <row r="64" spans="1:49" s="23" customFormat="1" ht="12" customHeight="1" x14ac:dyDescent="0.15">
      <c r="A64" s="57">
        <v>19</v>
      </c>
      <c r="B64" s="254"/>
      <c r="C64" s="228"/>
      <c r="D64" s="269"/>
      <c r="E64" s="227"/>
      <c r="F64" s="228"/>
      <c r="G64" s="228"/>
      <c r="H64" s="228"/>
      <c r="I64" s="228"/>
      <c r="J64" s="229"/>
      <c r="K64" s="30"/>
      <c r="L64" s="111"/>
      <c r="M64" s="28"/>
      <c r="N64" s="31"/>
      <c r="O64" s="32"/>
      <c r="P64" s="31"/>
      <c r="Q64" s="125"/>
      <c r="R64" s="126"/>
      <c r="S64" s="127"/>
      <c r="T64" s="128"/>
      <c r="U64" s="126"/>
      <c r="V64" s="128"/>
      <c r="W64" s="125"/>
      <c r="X64" s="126"/>
      <c r="Y64" s="127"/>
      <c r="Z64" s="30"/>
      <c r="AA64" s="111"/>
      <c r="AB64" s="28"/>
      <c r="AC64" s="30"/>
      <c r="AD64" s="111"/>
      <c r="AE64" s="28"/>
      <c r="AF64" s="30"/>
      <c r="AG64" s="111"/>
      <c r="AH64" s="28"/>
      <c r="AI64" s="30"/>
      <c r="AJ64" s="111"/>
      <c r="AK64" s="29"/>
      <c r="AL64" s="30"/>
      <c r="AM64" s="111"/>
      <c r="AN64" s="29"/>
      <c r="AO64" s="236" t="s">
        <v>62</v>
      </c>
      <c r="AP64" s="236"/>
      <c r="AQ64" s="252">
        <f t="shared" ref="AQ64" si="6">AO64*AP64</f>
        <v>0</v>
      </c>
      <c r="AR64" s="238"/>
      <c r="AS64" s="241"/>
      <c r="AT64" s="238"/>
      <c r="AU64" s="241"/>
      <c r="AV64" s="317"/>
      <c r="AW64" s="321"/>
    </row>
    <row r="65" spans="1:49" s="23" customFormat="1" ht="42" customHeight="1" x14ac:dyDescent="0.15">
      <c r="A65" s="57"/>
      <c r="B65" s="255"/>
      <c r="C65" s="231"/>
      <c r="D65" s="270"/>
      <c r="E65" s="230"/>
      <c r="F65" s="231"/>
      <c r="G65" s="231"/>
      <c r="H65" s="231"/>
      <c r="I65" s="231"/>
      <c r="J65" s="232"/>
      <c r="K65" s="21"/>
      <c r="L65" s="18"/>
      <c r="M65" s="19"/>
      <c r="N65" s="15"/>
      <c r="O65" s="22"/>
      <c r="P65" s="15"/>
      <c r="Q65" s="119"/>
      <c r="R65" s="120"/>
      <c r="S65" s="121"/>
      <c r="T65" s="118"/>
      <c r="U65" s="120"/>
      <c r="V65" s="118"/>
      <c r="W65" s="119"/>
      <c r="X65" s="120"/>
      <c r="Y65" s="121"/>
      <c r="Z65" s="21"/>
      <c r="AA65" s="18"/>
      <c r="AB65" s="19"/>
      <c r="AC65" s="21"/>
      <c r="AD65" s="18"/>
      <c r="AE65" s="19"/>
      <c r="AF65" s="21"/>
      <c r="AG65" s="18"/>
      <c r="AH65" s="19"/>
      <c r="AI65" s="21"/>
      <c r="AJ65" s="18"/>
      <c r="AK65" s="20"/>
      <c r="AL65" s="21"/>
      <c r="AM65" s="18"/>
      <c r="AN65" s="20"/>
      <c r="AO65" s="236"/>
      <c r="AP65" s="236"/>
      <c r="AQ65" s="252"/>
      <c r="AR65" s="239"/>
      <c r="AS65" s="241"/>
      <c r="AT65" s="239"/>
      <c r="AU65" s="241"/>
      <c r="AV65" s="317"/>
      <c r="AW65" s="321"/>
    </row>
    <row r="66" spans="1:49" s="23" customFormat="1" ht="12" customHeight="1" x14ac:dyDescent="0.15">
      <c r="A66" s="58"/>
      <c r="B66" s="245"/>
      <c r="C66" s="234"/>
      <c r="D66" s="271"/>
      <c r="E66" s="233"/>
      <c r="F66" s="234"/>
      <c r="G66" s="234"/>
      <c r="H66" s="234"/>
      <c r="I66" s="234"/>
      <c r="J66" s="235"/>
      <c r="K66" s="26"/>
      <c r="L66" s="24"/>
      <c r="M66" s="25"/>
      <c r="N66" s="27"/>
      <c r="O66" s="27"/>
      <c r="P66" s="27"/>
      <c r="Q66" s="122"/>
      <c r="R66" s="123"/>
      <c r="S66" s="124"/>
      <c r="T66" s="123"/>
      <c r="U66" s="123"/>
      <c r="V66" s="123"/>
      <c r="W66" s="122"/>
      <c r="X66" s="123"/>
      <c r="Y66" s="124"/>
      <c r="Z66" s="26"/>
      <c r="AA66" s="24"/>
      <c r="AB66" s="25"/>
      <c r="AC66" s="26"/>
      <c r="AD66" s="24"/>
      <c r="AE66" s="25"/>
      <c r="AF66" s="26"/>
      <c r="AG66" s="24"/>
      <c r="AH66" s="25"/>
      <c r="AI66" s="26"/>
      <c r="AJ66" s="24"/>
      <c r="AK66" s="24"/>
      <c r="AL66" s="26"/>
      <c r="AM66" s="24"/>
      <c r="AN66" s="24"/>
      <c r="AO66" s="237"/>
      <c r="AP66" s="237"/>
      <c r="AQ66" s="253"/>
      <c r="AR66" s="240"/>
      <c r="AS66" s="242"/>
      <c r="AT66" s="240"/>
      <c r="AU66" s="242"/>
      <c r="AV66" s="318"/>
      <c r="AW66" s="322"/>
    </row>
    <row r="67" spans="1:49" s="23" customFormat="1" ht="12" customHeight="1" x14ac:dyDescent="0.15">
      <c r="A67" s="57">
        <v>20</v>
      </c>
      <c r="B67" s="291"/>
      <c r="C67" s="292"/>
      <c r="D67" s="292"/>
      <c r="E67" s="305"/>
      <c r="F67" s="306"/>
      <c r="G67" s="306"/>
      <c r="H67" s="306"/>
      <c r="I67" s="306"/>
      <c r="J67" s="307"/>
      <c r="K67" s="30"/>
      <c r="L67" s="111"/>
      <c r="M67" s="28"/>
      <c r="N67" s="31"/>
      <c r="O67" s="32"/>
      <c r="P67" s="31"/>
      <c r="Q67" s="125"/>
      <c r="R67" s="126"/>
      <c r="S67" s="127"/>
      <c r="T67" s="128"/>
      <c r="U67" s="126"/>
      <c r="V67" s="128"/>
      <c r="W67" s="125"/>
      <c r="X67" s="126"/>
      <c r="Y67" s="127"/>
      <c r="Z67" s="30"/>
      <c r="AA67" s="111"/>
      <c r="AB67" s="28"/>
      <c r="AC67" s="30"/>
      <c r="AD67" s="111"/>
      <c r="AE67" s="28"/>
      <c r="AF67" s="30"/>
      <c r="AG67" s="111"/>
      <c r="AH67" s="28"/>
      <c r="AI67" s="30"/>
      <c r="AJ67" s="111"/>
      <c r="AK67" s="29"/>
      <c r="AL67" s="30"/>
      <c r="AM67" s="111"/>
      <c r="AN67" s="29"/>
      <c r="AO67" s="300"/>
      <c r="AP67" s="300"/>
      <c r="AQ67" s="283"/>
      <c r="AR67" s="278"/>
      <c r="AS67" s="281"/>
      <c r="AT67" s="278"/>
      <c r="AU67" s="281"/>
      <c r="AV67" s="317"/>
      <c r="AW67" s="325"/>
    </row>
    <row r="68" spans="1:49" s="23" customFormat="1" ht="42" customHeight="1" x14ac:dyDescent="0.15">
      <c r="A68" s="57"/>
      <c r="B68" s="293"/>
      <c r="C68" s="294"/>
      <c r="D68" s="294"/>
      <c r="E68" s="308"/>
      <c r="F68" s="309"/>
      <c r="G68" s="309"/>
      <c r="H68" s="309"/>
      <c r="I68" s="309"/>
      <c r="J68" s="310"/>
      <c r="K68" s="21"/>
      <c r="L68" s="18"/>
      <c r="M68" s="19"/>
      <c r="N68" s="15"/>
      <c r="O68" s="22"/>
      <c r="P68" s="15"/>
      <c r="Q68" s="119"/>
      <c r="R68" s="120"/>
      <c r="S68" s="121"/>
      <c r="T68" s="118"/>
      <c r="U68" s="120"/>
      <c r="V68" s="118"/>
      <c r="W68" s="119"/>
      <c r="X68" s="120"/>
      <c r="Y68" s="121"/>
      <c r="Z68" s="21"/>
      <c r="AA68" s="18"/>
      <c r="AB68" s="19"/>
      <c r="AC68" s="21"/>
      <c r="AD68" s="18"/>
      <c r="AE68" s="19"/>
      <c r="AF68" s="21"/>
      <c r="AG68" s="18"/>
      <c r="AH68" s="19"/>
      <c r="AI68" s="21"/>
      <c r="AJ68" s="18"/>
      <c r="AK68" s="20"/>
      <c r="AL68" s="21"/>
      <c r="AM68" s="18"/>
      <c r="AN68" s="20"/>
      <c r="AO68" s="300"/>
      <c r="AP68" s="300"/>
      <c r="AQ68" s="283"/>
      <c r="AR68" s="279"/>
      <c r="AS68" s="281"/>
      <c r="AT68" s="279"/>
      <c r="AU68" s="281"/>
      <c r="AV68" s="317"/>
      <c r="AW68" s="325"/>
    </row>
    <row r="69" spans="1:49" s="23" customFormat="1" ht="12" customHeight="1" x14ac:dyDescent="0.15">
      <c r="A69" s="58"/>
      <c r="B69" s="302"/>
      <c r="C69" s="303"/>
      <c r="D69" s="303"/>
      <c r="E69" s="311"/>
      <c r="F69" s="312"/>
      <c r="G69" s="312"/>
      <c r="H69" s="312"/>
      <c r="I69" s="312"/>
      <c r="J69" s="313"/>
      <c r="K69" s="26"/>
      <c r="L69" s="24"/>
      <c r="M69" s="25"/>
      <c r="N69" s="27"/>
      <c r="O69" s="27"/>
      <c r="P69" s="27"/>
      <c r="Q69" s="122"/>
      <c r="R69" s="123"/>
      <c r="S69" s="124"/>
      <c r="T69" s="123"/>
      <c r="U69" s="123"/>
      <c r="V69" s="123"/>
      <c r="W69" s="122"/>
      <c r="X69" s="123"/>
      <c r="Y69" s="124"/>
      <c r="Z69" s="26"/>
      <c r="AA69" s="24"/>
      <c r="AB69" s="25"/>
      <c r="AC69" s="26"/>
      <c r="AD69" s="24"/>
      <c r="AE69" s="25"/>
      <c r="AF69" s="26"/>
      <c r="AG69" s="24"/>
      <c r="AH69" s="25"/>
      <c r="AI69" s="26"/>
      <c r="AJ69" s="24"/>
      <c r="AK69" s="24"/>
      <c r="AL69" s="26"/>
      <c r="AM69" s="24"/>
      <c r="AN69" s="24"/>
      <c r="AO69" s="304"/>
      <c r="AP69" s="304"/>
      <c r="AQ69" s="284"/>
      <c r="AR69" s="280"/>
      <c r="AS69" s="282"/>
      <c r="AT69" s="280"/>
      <c r="AU69" s="282"/>
      <c r="AV69" s="318"/>
      <c r="AW69" s="326"/>
    </row>
    <row r="70" spans="1:49" s="23" customFormat="1" ht="12" customHeight="1" x14ac:dyDescent="0.15">
      <c r="A70" s="57">
        <v>21</v>
      </c>
      <c r="B70" s="291"/>
      <c r="C70" s="292"/>
      <c r="D70" s="292"/>
      <c r="E70" s="260"/>
      <c r="F70" s="261"/>
      <c r="G70" s="261"/>
      <c r="H70" s="261"/>
      <c r="I70" s="261"/>
      <c r="J70" s="262"/>
      <c r="K70" s="30"/>
      <c r="L70" s="111"/>
      <c r="M70" s="28"/>
      <c r="N70" s="31"/>
      <c r="O70" s="32"/>
      <c r="P70" s="31"/>
      <c r="Q70" s="125"/>
      <c r="R70" s="126"/>
      <c r="S70" s="127"/>
      <c r="T70" s="128"/>
      <c r="U70" s="126"/>
      <c r="V70" s="128"/>
      <c r="W70" s="125"/>
      <c r="X70" s="126"/>
      <c r="Y70" s="127"/>
      <c r="Z70" s="30"/>
      <c r="AA70" s="111"/>
      <c r="AB70" s="28"/>
      <c r="AC70" s="30"/>
      <c r="AD70" s="111"/>
      <c r="AE70" s="28"/>
      <c r="AF70" s="30"/>
      <c r="AG70" s="111"/>
      <c r="AH70" s="28"/>
      <c r="AI70" s="30"/>
      <c r="AJ70" s="111"/>
      <c r="AK70" s="29"/>
      <c r="AL70" s="30"/>
      <c r="AM70" s="111"/>
      <c r="AN70" s="29"/>
      <c r="AO70" s="300"/>
      <c r="AP70" s="300"/>
      <c r="AQ70" s="283"/>
      <c r="AR70" s="278"/>
      <c r="AS70" s="281"/>
      <c r="AT70" s="278"/>
      <c r="AU70" s="281"/>
      <c r="AV70" s="317"/>
      <c r="AW70" s="325"/>
    </row>
    <row r="71" spans="1:49" s="23" customFormat="1" ht="42" customHeight="1" x14ac:dyDescent="0.15">
      <c r="A71" s="57"/>
      <c r="B71" s="293"/>
      <c r="C71" s="294"/>
      <c r="D71" s="294"/>
      <c r="E71" s="263"/>
      <c r="F71" s="264"/>
      <c r="G71" s="264"/>
      <c r="H71" s="264"/>
      <c r="I71" s="264"/>
      <c r="J71" s="265"/>
      <c r="K71" s="21"/>
      <c r="L71" s="18"/>
      <c r="M71" s="19"/>
      <c r="N71" s="15"/>
      <c r="O71" s="22"/>
      <c r="P71" s="15"/>
      <c r="Q71" s="119"/>
      <c r="R71" s="120"/>
      <c r="S71" s="121"/>
      <c r="T71" s="118"/>
      <c r="U71" s="120"/>
      <c r="V71" s="118"/>
      <c r="W71" s="119"/>
      <c r="X71" s="120"/>
      <c r="Y71" s="121"/>
      <c r="Z71" s="21"/>
      <c r="AA71" s="18"/>
      <c r="AB71" s="19"/>
      <c r="AC71" s="21"/>
      <c r="AD71" s="18"/>
      <c r="AE71" s="19"/>
      <c r="AF71" s="21"/>
      <c r="AG71" s="18"/>
      <c r="AH71" s="19"/>
      <c r="AI71" s="21"/>
      <c r="AJ71" s="18"/>
      <c r="AK71" s="20"/>
      <c r="AL71" s="21"/>
      <c r="AM71" s="18"/>
      <c r="AN71" s="20"/>
      <c r="AO71" s="300"/>
      <c r="AP71" s="300"/>
      <c r="AQ71" s="283"/>
      <c r="AR71" s="279"/>
      <c r="AS71" s="281"/>
      <c r="AT71" s="279"/>
      <c r="AU71" s="281"/>
      <c r="AV71" s="317"/>
      <c r="AW71" s="325"/>
    </row>
    <row r="72" spans="1:49" s="23" customFormat="1" ht="12" customHeight="1" x14ac:dyDescent="0.15">
      <c r="A72" s="58"/>
      <c r="B72" s="302"/>
      <c r="C72" s="303"/>
      <c r="D72" s="303"/>
      <c r="E72" s="266"/>
      <c r="F72" s="267"/>
      <c r="G72" s="267"/>
      <c r="H72" s="267"/>
      <c r="I72" s="267"/>
      <c r="J72" s="268"/>
      <c r="K72" s="26"/>
      <c r="L72" s="24"/>
      <c r="M72" s="25"/>
      <c r="N72" s="27"/>
      <c r="O72" s="27"/>
      <c r="P72" s="27"/>
      <c r="Q72" s="122"/>
      <c r="R72" s="123"/>
      <c r="S72" s="124"/>
      <c r="T72" s="123"/>
      <c r="U72" s="123"/>
      <c r="V72" s="123"/>
      <c r="W72" s="122"/>
      <c r="X72" s="123"/>
      <c r="Y72" s="124"/>
      <c r="Z72" s="26"/>
      <c r="AA72" s="24"/>
      <c r="AB72" s="25"/>
      <c r="AC72" s="26"/>
      <c r="AD72" s="24"/>
      <c r="AE72" s="25"/>
      <c r="AF72" s="26"/>
      <c r="AG72" s="24"/>
      <c r="AH72" s="25"/>
      <c r="AI72" s="26"/>
      <c r="AJ72" s="24"/>
      <c r="AK72" s="24"/>
      <c r="AL72" s="26"/>
      <c r="AM72" s="24"/>
      <c r="AN72" s="24"/>
      <c r="AO72" s="304"/>
      <c r="AP72" s="304"/>
      <c r="AQ72" s="284"/>
      <c r="AR72" s="280"/>
      <c r="AS72" s="282"/>
      <c r="AT72" s="280"/>
      <c r="AU72" s="282"/>
      <c r="AV72" s="318"/>
      <c r="AW72" s="326"/>
    </row>
    <row r="73" spans="1:49" s="23" customFormat="1" ht="12" customHeight="1" x14ac:dyDescent="0.15">
      <c r="A73" s="57">
        <v>22</v>
      </c>
      <c r="B73" s="291"/>
      <c r="C73" s="292"/>
      <c r="D73" s="292"/>
      <c r="E73" s="260"/>
      <c r="F73" s="261"/>
      <c r="G73" s="261"/>
      <c r="H73" s="261"/>
      <c r="I73" s="261"/>
      <c r="J73" s="262"/>
      <c r="K73" s="30"/>
      <c r="L73" s="111"/>
      <c r="M73" s="28"/>
      <c r="N73" s="31"/>
      <c r="O73" s="32"/>
      <c r="P73" s="31"/>
      <c r="Q73" s="125"/>
      <c r="R73" s="126"/>
      <c r="S73" s="127"/>
      <c r="T73" s="128"/>
      <c r="U73" s="126"/>
      <c r="V73" s="128"/>
      <c r="W73" s="125"/>
      <c r="X73" s="126"/>
      <c r="Y73" s="127"/>
      <c r="Z73" s="30"/>
      <c r="AA73" s="111"/>
      <c r="AB73" s="28"/>
      <c r="AC73" s="30"/>
      <c r="AD73" s="111"/>
      <c r="AE73" s="28"/>
      <c r="AF73" s="30"/>
      <c r="AG73" s="111"/>
      <c r="AH73" s="28"/>
      <c r="AI73" s="30"/>
      <c r="AJ73" s="111"/>
      <c r="AK73" s="29"/>
      <c r="AL73" s="30"/>
      <c r="AM73" s="111"/>
      <c r="AN73" s="29"/>
      <c r="AO73" s="300"/>
      <c r="AP73" s="300"/>
      <c r="AQ73" s="283"/>
      <c r="AR73" s="278"/>
      <c r="AS73" s="281"/>
      <c r="AT73" s="278"/>
      <c r="AU73" s="281"/>
      <c r="AV73" s="317"/>
      <c r="AW73" s="325"/>
    </row>
    <row r="74" spans="1:49" s="23" customFormat="1" ht="42" customHeight="1" x14ac:dyDescent="0.15">
      <c r="A74" s="57"/>
      <c r="B74" s="293"/>
      <c r="C74" s="294"/>
      <c r="D74" s="294"/>
      <c r="E74" s="263"/>
      <c r="F74" s="264"/>
      <c r="G74" s="264"/>
      <c r="H74" s="264"/>
      <c r="I74" s="264"/>
      <c r="J74" s="265"/>
      <c r="K74" s="21"/>
      <c r="L74" s="18"/>
      <c r="M74" s="19"/>
      <c r="N74" s="15"/>
      <c r="O74" s="22"/>
      <c r="P74" s="15"/>
      <c r="Q74" s="119"/>
      <c r="R74" s="120"/>
      <c r="S74" s="121"/>
      <c r="T74" s="118"/>
      <c r="U74" s="120"/>
      <c r="V74" s="118"/>
      <c r="W74" s="119"/>
      <c r="X74" s="120"/>
      <c r="Y74" s="121"/>
      <c r="Z74" s="21"/>
      <c r="AA74" s="18"/>
      <c r="AB74" s="19"/>
      <c r="AC74" s="21"/>
      <c r="AD74" s="18"/>
      <c r="AE74" s="19"/>
      <c r="AF74" s="21"/>
      <c r="AG74" s="18"/>
      <c r="AH74" s="19"/>
      <c r="AI74" s="21"/>
      <c r="AJ74" s="18"/>
      <c r="AK74" s="20"/>
      <c r="AL74" s="21"/>
      <c r="AM74" s="18"/>
      <c r="AN74" s="20"/>
      <c r="AO74" s="300"/>
      <c r="AP74" s="300"/>
      <c r="AQ74" s="283"/>
      <c r="AR74" s="279"/>
      <c r="AS74" s="281"/>
      <c r="AT74" s="279"/>
      <c r="AU74" s="281"/>
      <c r="AV74" s="317"/>
      <c r="AW74" s="325"/>
    </row>
    <row r="75" spans="1:49" s="23" customFormat="1" ht="12" customHeight="1" thickBot="1" x14ac:dyDescent="0.2">
      <c r="A75" s="58"/>
      <c r="B75" s="295"/>
      <c r="C75" s="296"/>
      <c r="D75" s="296"/>
      <c r="E75" s="297"/>
      <c r="F75" s="298"/>
      <c r="G75" s="298"/>
      <c r="H75" s="298"/>
      <c r="I75" s="298"/>
      <c r="J75" s="299"/>
      <c r="K75" s="26"/>
      <c r="L75" s="24"/>
      <c r="M75" s="25"/>
      <c r="N75" s="27"/>
      <c r="O75" s="27"/>
      <c r="P75" s="27"/>
      <c r="Q75" s="122"/>
      <c r="R75" s="123"/>
      <c r="S75" s="124"/>
      <c r="T75" s="123"/>
      <c r="U75" s="123"/>
      <c r="V75" s="123"/>
      <c r="W75" s="122"/>
      <c r="X75" s="123"/>
      <c r="Y75" s="124"/>
      <c r="Z75" s="26"/>
      <c r="AA75" s="24"/>
      <c r="AB75" s="25"/>
      <c r="AC75" s="26"/>
      <c r="AD75" s="24"/>
      <c r="AE75" s="25"/>
      <c r="AF75" s="26"/>
      <c r="AG75" s="24"/>
      <c r="AH75" s="25"/>
      <c r="AI75" s="26"/>
      <c r="AJ75" s="24"/>
      <c r="AK75" s="24"/>
      <c r="AL75" s="26"/>
      <c r="AM75" s="24"/>
      <c r="AN75" s="24"/>
      <c r="AO75" s="301"/>
      <c r="AP75" s="301"/>
      <c r="AQ75" s="314"/>
      <c r="AR75" s="280"/>
      <c r="AS75" s="282"/>
      <c r="AT75" s="280"/>
      <c r="AU75" s="281"/>
      <c r="AV75" s="318"/>
      <c r="AW75" s="325"/>
    </row>
    <row r="76" spans="1:49" ht="12" customHeight="1" x14ac:dyDescent="0.15">
      <c r="A76" s="288" t="s">
        <v>5</v>
      </c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5"/>
      <c r="AP76" s="5"/>
      <c r="AQ76" s="5"/>
      <c r="AR76" s="5"/>
      <c r="AS76" s="5"/>
      <c r="AT76" s="5"/>
      <c r="AU76" s="5"/>
      <c r="AV76" s="5"/>
      <c r="AW76" s="6"/>
    </row>
    <row r="77" spans="1:49" ht="42" customHeight="1" x14ac:dyDescent="0.15">
      <c r="A77" s="289"/>
      <c r="B77" s="34"/>
      <c r="C77" s="35" t="s">
        <v>6</v>
      </c>
      <c r="D77" s="108"/>
      <c r="E77" s="108"/>
      <c r="F77" s="35" t="s">
        <v>33</v>
      </c>
      <c r="G77" s="36"/>
      <c r="H77" s="36"/>
      <c r="I77" s="35" t="s">
        <v>34</v>
      </c>
      <c r="J77" s="36"/>
      <c r="K77" s="36"/>
      <c r="L77" s="35" t="s">
        <v>35</v>
      </c>
      <c r="M77" s="36"/>
      <c r="N77" s="36"/>
      <c r="O77" s="35" t="s">
        <v>36</v>
      </c>
      <c r="P77" s="36"/>
      <c r="Q77" s="36"/>
      <c r="R77" s="35" t="s">
        <v>37</v>
      </c>
      <c r="S77" s="36"/>
      <c r="T77" s="36"/>
      <c r="U77" s="35" t="s">
        <v>38</v>
      </c>
      <c r="V77" s="36"/>
      <c r="W77" s="36"/>
      <c r="X77" s="35" t="s">
        <v>39</v>
      </c>
      <c r="Y77" s="34"/>
      <c r="Z77" s="36"/>
      <c r="AA77" s="35"/>
      <c r="AB77" s="34"/>
      <c r="AC77" s="36"/>
      <c r="AD77" s="35" t="s">
        <v>7</v>
      </c>
      <c r="AE77" s="34"/>
      <c r="AF77" s="36"/>
      <c r="AG77" s="35"/>
      <c r="AH77" s="34"/>
      <c r="AI77" s="34"/>
      <c r="AJ77" s="37"/>
      <c r="AK77" s="34"/>
      <c r="AL77" s="34"/>
      <c r="AM77" s="37"/>
      <c r="AN77" s="34"/>
      <c r="AO77" s="38"/>
      <c r="AP77" s="38"/>
      <c r="AQ77" s="38"/>
      <c r="AR77" s="38"/>
      <c r="AS77" s="10"/>
      <c r="AT77" s="10"/>
      <c r="AU77" s="10"/>
      <c r="AV77" s="10"/>
      <c r="AW77" s="39"/>
    </row>
    <row r="78" spans="1:49" ht="6" customHeight="1" x14ac:dyDescent="0.15">
      <c r="A78" s="289"/>
      <c r="B78" s="34"/>
      <c r="C78" s="40"/>
      <c r="D78" s="109"/>
      <c r="E78" s="109"/>
      <c r="F78" s="40"/>
      <c r="G78" s="36"/>
      <c r="H78" s="36"/>
      <c r="I78" s="40"/>
      <c r="J78" s="36"/>
      <c r="K78" s="36"/>
      <c r="L78" s="40"/>
      <c r="M78" s="36"/>
      <c r="N78" s="36"/>
      <c r="O78" s="41"/>
      <c r="P78" s="36"/>
      <c r="Q78" s="36"/>
      <c r="R78" s="41"/>
      <c r="S78" s="36"/>
      <c r="T78" s="36"/>
      <c r="U78" s="41"/>
      <c r="V78" s="36"/>
      <c r="W78" s="36"/>
      <c r="X78" s="41"/>
      <c r="Y78" s="34"/>
      <c r="Z78" s="36"/>
      <c r="AA78" s="41"/>
      <c r="AB78" s="34"/>
      <c r="AC78" s="36"/>
      <c r="AD78" s="41"/>
      <c r="AE78" s="34"/>
      <c r="AF78" s="36"/>
      <c r="AG78" s="41"/>
      <c r="AH78" s="34"/>
      <c r="AI78" s="34"/>
      <c r="AJ78" s="42"/>
      <c r="AK78" s="34"/>
      <c r="AL78" s="34"/>
      <c r="AM78" s="34"/>
      <c r="AN78" s="34"/>
      <c r="AO78" s="10"/>
      <c r="AP78" s="10"/>
      <c r="AQ78" s="10"/>
      <c r="AR78" s="10"/>
      <c r="AS78" s="10"/>
      <c r="AT78" s="10"/>
      <c r="AU78" s="10"/>
      <c r="AV78" s="10"/>
      <c r="AW78" s="39"/>
    </row>
    <row r="79" spans="1:49" ht="51.95" customHeight="1" x14ac:dyDescent="0.15">
      <c r="A79" s="289"/>
      <c r="B79" s="34"/>
      <c r="C79" s="43" t="s">
        <v>8</v>
      </c>
      <c r="D79" s="110"/>
      <c r="E79" s="110"/>
      <c r="F79" s="43" t="s">
        <v>9</v>
      </c>
      <c r="G79" s="36"/>
      <c r="H79" s="36"/>
      <c r="I79" s="43" t="s">
        <v>10</v>
      </c>
      <c r="J79" s="36"/>
      <c r="K79" s="36"/>
      <c r="L79" s="43" t="s">
        <v>11</v>
      </c>
      <c r="M79" s="36"/>
      <c r="N79" s="36"/>
      <c r="O79" s="43" t="s">
        <v>12</v>
      </c>
      <c r="P79" s="36"/>
      <c r="Q79" s="36"/>
      <c r="R79" s="43" t="s">
        <v>13</v>
      </c>
      <c r="S79" s="36"/>
      <c r="T79" s="36"/>
      <c r="U79" s="43" t="s">
        <v>14</v>
      </c>
      <c r="V79" s="36"/>
      <c r="W79" s="36"/>
      <c r="X79" s="43" t="s">
        <v>15</v>
      </c>
      <c r="Y79" s="34"/>
      <c r="Z79" s="36"/>
      <c r="AA79" s="43" t="s">
        <v>16</v>
      </c>
      <c r="AB79" s="34"/>
      <c r="AC79" s="36"/>
      <c r="AD79" s="43" t="s">
        <v>17</v>
      </c>
      <c r="AE79" s="34"/>
      <c r="AF79" s="36"/>
      <c r="AG79" s="43"/>
      <c r="AH79" s="34"/>
      <c r="AI79" s="34"/>
      <c r="AJ79" s="43"/>
      <c r="AK79" s="34"/>
      <c r="AL79" s="34"/>
      <c r="AM79" s="43"/>
      <c r="AN79" s="34"/>
      <c r="AO79" s="44"/>
      <c r="AP79" s="44"/>
      <c r="AQ79" s="44"/>
      <c r="AR79" s="44"/>
      <c r="AS79" s="10"/>
      <c r="AT79" s="10"/>
      <c r="AU79" s="10"/>
      <c r="AV79" s="10"/>
      <c r="AW79" s="39"/>
    </row>
    <row r="80" spans="1:49" ht="6" customHeight="1" thickBot="1" x14ac:dyDescent="0.2">
      <c r="A80" s="290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11"/>
      <c r="AP80" s="11"/>
      <c r="AQ80" s="11"/>
      <c r="AR80" s="11"/>
      <c r="AS80" s="11"/>
      <c r="AT80" s="11"/>
      <c r="AU80" s="11"/>
      <c r="AV80" s="11"/>
      <c r="AW80" s="12"/>
    </row>
  </sheetData>
  <sheetProtection formatCells="0" formatColumns="0" formatRows="0" insertRows="0" deleteRows="0"/>
  <mergeCells count="291">
    <mergeCell ref="AV73:AV75"/>
    <mergeCell ref="AW8:AW10"/>
    <mergeCell ref="AW11:AW12"/>
    <mergeCell ref="AW13:AW15"/>
    <mergeCell ref="AW16:AW18"/>
    <mergeCell ref="AW19:AW21"/>
    <mergeCell ref="AW22:AW24"/>
    <mergeCell ref="AW25:AW27"/>
    <mergeCell ref="AW28:AW30"/>
    <mergeCell ref="AW31:AW33"/>
    <mergeCell ref="AW34:AW36"/>
    <mergeCell ref="AW37:AW39"/>
    <mergeCell ref="AW40:AW42"/>
    <mergeCell ref="AW43:AW45"/>
    <mergeCell ref="AW46:AW48"/>
    <mergeCell ref="AW49:AW51"/>
    <mergeCell ref="AW52:AW54"/>
    <mergeCell ref="AW55:AW57"/>
    <mergeCell ref="AW58:AW60"/>
    <mergeCell ref="AW61:AW63"/>
    <mergeCell ref="AW64:AW66"/>
    <mergeCell ref="AW67:AW69"/>
    <mergeCell ref="AW70:AW72"/>
    <mergeCell ref="AW73:AW75"/>
    <mergeCell ref="AQ70:AQ72"/>
    <mergeCell ref="AQ73:AQ75"/>
    <mergeCell ref="AV8:AV10"/>
    <mergeCell ref="AV11:AV12"/>
    <mergeCell ref="AV13:AV15"/>
    <mergeCell ref="AV16:AV18"/>
    <mergeCell ref="AV19:AV21"/>
    <mergeCell ref="AV22:AV24"/>
    <mergeCell ref="AV25:AV27"/>
    <mergeCell ref="AV28:AV30"/>
    <mergeCell ref="AV31:AV33"/>
    <mergeCell ref="AV34:AV36"/>
    <mergeCell ref="AV37:AV39"/>
    <mergeCell ref="AV40:AV42"/>
    <mergeCell ref="AV43:AV45"/>
    <mergeCell ref="AV46:AV48"/>
    <mergeCell ref="AV49:AV51"/>
    <mergeCell ref="AV52:AV54"/>
    <mergeCell ref="AV55:AV57"/>
    <mergeCell ref="AV58:AV60"/>
    <mergeCell ref="AV61:AV63"/>
    <mergeCell ref="AV64:AV66"/>
    <mergeCell ref="AV67:AV69"/>
    <mergeCell ref="AV70:AV72"/>
    <mergeCell ref="A13:A15"/>
    <mergeCell ref="A76:A80"/>
    <mergeCell ref="AT70:AT72"/>
    <mergeCell ref="AU70:AU72"/>
    <mergeCell ref="B73:D75"/>
    <mergeCell ref="E73:J75"/>
    <mergeCell ref="AO73:AO75"/>
    <mergeCell ref="AP73:AP75"/>
    <mergeCell ref="AR73:AR75"/>
    <mergeCell ref="AS73:AS75"/>
    <mergeCell ref="AT73:AT75"/>
    <mergeCell ref="AU73:AU75"/>
    <mergeCell ref="B70:D72"/>
    <mergeCell ref="E70:J72"/>
    <mergeCell ref="AO70:AO72"/>
    <mergeCell ref="AP70:AP72"/>
    <mergeCell ref="AR70:AR72"/>
    <mergeCell ref="AS70:AS72"/>
    <mergeCell ref="AT64:AT66"/>
    <mergeCell ref="AU64:AU66"/>
    <mergeCell ref="B67:D69"/>
    <mergeCell ref="E67:J69"/>
    <mergeCell ref="AO67:AO69"/>
    <mergeCell ref="AP67:AP69"/>
    <mergeCell ref="AR67:AR69"/>
    <mergeCell ref="AS67:AS69"/>
    <mergeCell ref="AT67:AT69"/>
    <mergeCell ref="AU67:AU69"/>
    <mergeCell ref="B64:D66"/>
    <mergeCell ref="E64:J66"/>
    <mergeCell ref="AO64:AO66"/>
    <mergeCell ref="AP64:AP66"/>
    <mergeCell ref="AR64:AR66"/>
    <mergeCell ref="AS64:AS66"/>
    <mergeCell ref="AQ64:AQ66"/>
    <mergeCell ref="AQ67:AQ69"/>
    <mergeCell ref="AT58:AT60"/>
    <mergeCell ref="AU58:AU60"/>
    <mergeCell ref="B61:D63"/>
    <mergeCell ref="E61:J63"/>
    <mergeCell ref="AO61:AO63"/>
    <mergeCell ref="AP61:AP63"/>
    <mergeCell ref="AR61:AR63"/>
    <mergeCell ref="AS61:AS63"/>
    <mergeCell ref="AT61:AT63"/>
    <mergeCell ref="AU61:AU63"/>
    <mergeCell ref="B58:D60"/>
    <mergeCell ref="E58:J60"/>
    <mergeCell ref="AO58:AO60"/>
    <mergeCell ref="AP58:AP60"/>
    <mergeCell ref="AR58:AR60"/>
    <mergeCell ref="AS58:AS60"/>
    <mergeCell ref="AQ58:AQ60"/>
    <mergeCell ref="AQ61:AQ63"/>
    <mergeCell ref="AT52:AT54"/>
    <mergeCell ref="AU52:AU54"/>
    <mergeCell ref="B55:D57"/>
    <mergeCell ref="E55:J57"/>
    <mergeCell ref="AO55:AO57"/>
    <mergeCell ref="AP55:AP57"/>
    <mergeCell ref="AR55:AR57"/>
    <mergeCell ref="AS55:AS57"/>
    <mergeCell ref="AT55:AT57"/>
    <mergeCell ref="AU55:AU57"/>
    <mergeCell ref="B52:D54"/>
    <mergeCell ref="E52:J54"/>
    <mergeCell ref="AO52:AO54"/>
    <mergeCell ref="AP52:AP54"/>
    <mergeCell ref="AR52:AR54"/>
    <mergeCell ref="AS52:AS54"/>
    <mergeCell ref="AQ52:AQ54"/>
    <mergeCell ref="AQ55:AQ57"/>
    <mergeCell ref="AT46:AT48"/>
    <mergeCell ref="AU46:AU48"/>
    <mergeCell ref="B49:D51"/>
    <mergeCell ref="E49:J51"/>
    <mergeCell ref="AO49:AO51"/>
    <mergeCell ref="AP49:AP51"/>
    <mergeCell ref="AR49:AR51"/>
    <mergeCell ref="AS49:AS51"/>
    <mergeCell ref="AT49:AT51"/>
    <mergeCell ref="AU49:AU51"/>
    <mergeCell ref="B46:D48"/>
    <mergeCell ref="E46:J48"/>
    <mergeCell ref="AO46:AO48"/>
    <mergeCell ref="AP46:AP48"/>
    <mergeCell ref="AR46:AR48"/>
    <mergeCell ref="AS46:AS48"/>
    <mergeCell ref="AQ46:AQ48"/>
    <mergeCell ref="AQ49:AQ51"/>
    <mergeCell ref="AT40:AT42"/>
    <mergeCell ref="AU40:AU42"/>
    <mergeCell ref="B43:D45"/>
    <mergeCell ref="E43:J45"/>
    <mergeCell ref="AO43:AO45"/>
    <mergeCell ref="AP43:AP45"/>
    <mergeCell ref="AR43:AR45"/>
    <mergeCell ref="AS43:AS45"/>
    <mergeCell ref="AT43:AT45"/>
    <mergeCell ref="AU43:AU45"/>
    <mergeCell ref="B40:D42"/>
    <mergeCell ref="E40:J42"/>
    <mergeCell ref="AO40:AO42"/>
    <mergeCell ref="AP40:AP42"/>
    <mergeCell ref="AR40:AR42"/>
    <mergeCell ref="AS40:AS42"/>
    <mergeCell ref="AQ40:AQ42"/>
    <mergeCell ref="AQ43:AQ45"/>
    <mergeCell ref="AT34:AT36"/>
    <mergeCell ref="AU34:AU36"/>
    <mergeCell ref="B37:D39"/>
    <mergeCell ref="E37:J39"/>
    <mergeCell ref="AO37:AO39"/>
    <mergeCell ref="AP37:AP39"/>
    <mergeCell ref="AR37:AR39"/>
    <mergeCell ref="AS37:AS39"/>
    <mergeCell ref="AT37:AT39"/>
    <mergeCell ref="AU37:AU39"/>
    <mergeCell ref="B34:D36"/>
    <mergeCell ref="E34:J36"/>
    <mergeCell ref="AO34:AO36"/>
    <mergeCell ref="AP34:AP36"/>
    <mergeCell ref="AR34:AR36"/>
    <mergeCell ref="AS34:AS36"/>
    <mergeCell ref="AQ34:AQ36"/>
    <mergeCell ref="AQ37:AQ39"/>
    <mergeCell ref="AT28:AT30"/>
    <mergeCell ref="AU28:AU30"/>
    <mergeCell ref="B31:D33"/>
    <mergeCell ref="E31:J33"/>
    <mergeCell ref="AO31:AO33"/>
    <mergeCell ref="AP31:AP33"/>
    <mergeCell ref="AR31:AR33"/>
    <mergeCell ref="AS31:AS33"/>
    <mergeCell ref="AT31:AT33"/>
    <mergeCell ref="AU31:AU33"/>
    <mergeCell ref="B28:D30"/>
    <mergeCell ref="E28:J30"/>
    <mergeCell ref="AO28:AO30"/>
    <mergeCell ref="AP28:AP30"/>
    <mergeCell ref="AR28:AR30"/>
    <mergeCell ref="AS28:AS30"/>
    <mergeCell ref="AQ28:AQ30"/>
    <mergeCell ref="AQ31:AQ33"/>
    <mergeCell ref="AT22:AT24"/>
    <mergeCell ref="AU22:AU24"/>
    <mergeCell ref="B25:D27"/>
    <mergeCell ref="E25:J27"/>
    <mergeCell ref="AO25:AO27"/>
    <mergeCell ref="AP25:AP27"/>
    <mergeCell ref="AR25:AR27"/>
    <mergeCell ref="AS25:AS27"/>
    <mergeCell ref="AT25:AT27"/>
    <mergeCell ref="AU25:AU27"/>
    <mergeCell ref="B22:D24"/>
    <mergeCell ref="E22:J24"/>
    <mergeCell ref="AO22:AO24"/>
    <mergeCell ref="AP22:AP24"/>
    <mergeCell ref="AR22:AR24"/>
    <mergeCell ref="AS22:AS24"/>
    <mergeCell ref="AQ22:AQ24"/>
    <mergeCell ref="AQ25:AQ27"/>
    <mergeCell ref="AT16:AT18"/>
    <mergeCell ref="AU16:AU18"/>
    <mergeCell ref="B19:D21"/>
    <mergeCell ref="E19:J21"/>
    <mergeCell ref="AO19:AO21"/>
    <mergeCell ref="AP19:AP21"/>
    <mergeCell ref="AR19:AR21"/>
    <mergeCell ref="AS19:AS21"/>
    <mergeCell ref="AT19:AT21"/>
    <mergeCell ref="AU19:AU21"/>
    <mergeCell ref="B16:D18"/>
    <mergeCell ref="E16:J18"/>
    <mergeCell ref="AO16:AO18"/>
    <mergeCell ref="AP16:AP18"/>
    <mergeCell ref="AR16:AR18"/>
    <mergeCell ref="AS16:AS18"/>
    <mergeCell ref="AQ16:AQ18"/>
    <mergeCell ref="AQ19:AQ21"/>
    <mergeCell ref="AT11:AT12"/>
    <mergeCell ref="AU11:AU12"/>
    <mergeCell ref="B13:D15"/>
    <mergeCell ref="E13:J15"/>
    <mergeCell ref="AO13:AO15"/>
    <mergeCell ref="AP13:AP15"/>
    <mergeCell ref="AR13:AR15"/>
    <mergeCell ref="AS13:AS15"/>
    <mergeCell ref="AT13:AT15"/>
    <mergeCell ref="AU13:AU15"/>
    <mergeCell ref="B11:D12"/>
    <mergeCell ref="E11:J12"/>
    <mergeCell ref="AO11:AO12"/>
    <mergeCell ref="AP11:AP12"/>
    <mergeCell ref="AR11:AR12"/>
    <mergeCell ref="AS11:AS12"/>
    <mergeCell ref="AQ11:AQ12"/>
    <mergeCell ref="AQ13:AQ15"/>
    <mergeCell ref="AU8:AU10"/>
    <mergeCell ref="K9:M9"/>
    <mergeCell ref="N9:P9"/>
    <mergeCell ref="Q9:S9"/>
    <mergeCell ref="T9:V9"/>
    <mergeCell ref="W9:Y9"/>
    <mergeCell ref="Z9:AB9"/>
    <mergeCell ref="Z8:AB8"/>
    <mergeCell ref="AC8:AE8"/>
    <mergeCell ref="AF8:AH8"/>
    <mergeCell ref="AI8:AK8"/>
    <mergeCell ref="AL8:AN8"/>
    <mergeCell ref="AC9:AE9"/>
    <mergeCell ref="AF9:AH9"/>
    <mergeCell ref="AI9:AK9"/>
    <mergeCell ref="AL9:AN9"/>
    <mergeCell ref="AR9:AR10"/>
    <mergeCell ref="AT9:AT10"/>
    <mergeCell ref="AO8:AO10"/>
    <mergeCell ref="AP8:AP10"/>
    <mergeCell ref="AS8:AS10"/>
    <mergeCell ref="Q8:Y8"/>
    <mergeCell ref="AQ8:AQ10"/>
    <mergeCell ref="C5:H5"/>
    <mergeCell ref="I5:AM5"/>
    <mergeCell ref="AO5:AR5"/>
    <mergeCell ref="C6:H6"/>
    <mergeCell ref="I6:AM6"/>
    <mergeCell ref="A8:A10"/>
    <mergeCell ref="B8:J10"/>
    <mergeCell ref="K8:M8"/>
    <mergeCell ref="N8:P8"/>
    <mergeCell ref="AO2:AS2"/>
    <mergeCell ref="F3:H3"/>
    <mergeCell ref="I3:AM3"/>
    <mergeCell ref="AO3:AS3"/>
    <mergeCell ref="C4:H4"/>
    <mergeCell ref="I4:AM4"/>
    <mergeCell ref="AO4:AR4"/>
    <mergeCell ref="A2:B3"/>
    <mergeCell ref="C2:E3"/>
    <mergeCell ref="F2:H2"/>
    <mergeCell ref="J2:R2"/>
    <mergeCell ref="S2:T2"/>
    <mergeCell ref="V2:AM2"/>
  </mergeCells>
  <phoneticPr fontId="1"/>
  <pageMargins left="0.47244094488188981" right="0.47244094488188981" top="0.39370078740157483" bottom="0.39370078740157483" header="0.51181102362204722" footer="0.51181102362204722"/>
  <pageSetup paperSize="8" scale="47" orientation="portrait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機能構成（ひとり親・女性相談）</vt:lpstr>
      <vt:lpstr>2-1ひとり親・女性相談</vt:lpstr>
      <vt:lpstr>'機能構成（ひとり親・女性相談）'!Print_Area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2006-09-16T00:00:00Z</dcterms:created>
  <dcterms:modified xsi:type="dcterms:W3CDTF">2026-04-22T04:30:39Z</dcterms:modified>
</cp:coreProperties>
</file>